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20" windowWidth="13875" windowHeight="7905" tabRatio="887" activeTab="6"/>
  </bookViews>
  <sheets>
    <sheet name="Información" sheetId="1" r:id="rId1"/>
    <sheet name="Balance" sheetId="2" r:id="rId2"/>
    <sheet name="Cuenta" sheetId="3" r:id="rId3"/>
    <sheet name="Cambios en el patrimonio neto" sheetId="4" r:id="rId4"/>
    <sheet name="Flujos de efectivo" sheetId="5" r:id="rId5"/>
    <sheet name="Memoria" sheetId="6" r:id="rId6"/>
    <sheet name="Entidades agregadas" sheetId="7" r:id="rId7"/>
  </sheets>
  <externalReferences>
    <externalReference r:id="rId10"/>
    <externalReference r:id="rId11"/>
    <externalReference r:id="rId12"/>
    <externalReference r:id="rId13"/>
    <externalReference r:id="rId14"/>
    <externalReference r:id="rId15"/>
  </externalReferences>
  <definedNames>
    <definedName name="_xlnm.Print_Area" localSheetId="1">'Balance'!$A$1:$M$48</definedName>
    <definedName name="_xlnm.Print_Area" localSheetId="3">'Cambios en el patrimonio neto'!$A$1:$N$68</definedName>
    <definedName name="_xlnm.Print_Area" localSheetId="2">'Cuenta'!$A$1:$M$71</definedName>
    <definedName name="_xlnm.Print_Area" localSheetId="6">'Entidades agregadas'!$A$1:$B$22</definedName>
    <definedName name="_xlnm.Print_Area" localSheetId="4">'Flujos de efectivo'!$A$1:$B$87</definedName>
    <definedName name="_xlnm.Print_Area" localSheetId="0">'Información'!$A$1:$B$54</definedName>
    <definedName name="_xlnm.Print_Area" localSheetId="5">'Memoria'!$A$1:$D$31</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<sst xmlns="http://schemas.openxmlformats.org/spreadsheetml/2006/main" count="758" uniqueCount="289">
  <si>
    <t>Cámara Oficial de Comercio e Industria de Alcoy</t>
  </si>
  <si>
    <t>Cámara Oficial de Comercio, Industria y Navegación de Alicante</t>
  </si>
  <si>
    <t>Cámara Oficial de Comercio, Industria y Navegación de Castellón</t>
  </si>
  <si>
    <t>Cámara Oficial de Comercio e Industria de Orihuela</t>
  </si>
  <si>
    <t>Cámara Oficial de Comercio, Industria y Navegación de Valencia</t>
  </si>
  <si>
    <t>Consejo de Cámaras Oficiales de Comercio, Industria y Navegación de la Comunidad Valenciana</t>
  </si>
  <si>
    <t>I. Activos no corrientes mantenidos para la venta</t>
  </si>
  <si>
    <t>A-2) Ajustes por cambios de valor</t>
  </si>
  <si>
    <t>A-3) Subvenciones, donaciones y legados recibidos</t>
  </si>
  <si>
    <t xml:space="preserve">   4. Deudas en moneda extranjera</t>
  </si>
  <si>
    <t>I. Provisiones a largo plazo</t>
  </si>
  <si>
    <t xml:space="preserve">   2. Deudas con entidades de crédito</t>
  </si>
  <si>
    <t xml:space="preserve">   1. Emisiones de obligaciones y otros valores negociables</t>
  </si>
  <si>
    <t xml:space="preserve">   3. Acreedores por arrendamiento financiero</t>
  </si>
  <si>
    <t xml:space="preserve">   5. Resto de deudas a largo plazo</t>
  </si>
  <si>
    <t>IV. Pasivos por impuesto diferido</t>
  </si>
  <si>
    <t>V. Periodificaciones a largo plazo</t>
  </si>
  <si>
    <t>I. Pasivos vinculados con activos no corrientes mantenidos para la venta</t>
  </si>
  <si>
    <t>II. Provisiones a corto plazo</t>
  </si>
  <si>
    <t xml:space="preserve">   4. Resto de deudas a corto plazo</t>
  </si>
  <si>
    <t>II. Existencias</t>
  </si>
  <si>
    <t>X610</t>
  </si>
  <si>
    <t>X600</t>
  </si>
  <si>
    <t>EJERCICIO</t>
  </si>
  <si>
    <t>Importes en euros</t>
  </si>
  <si>
    <t>ACTIVO</t>
  </si>
  <si>
    <t>%</t>
  </si>
  <si>
    <t>A-1) Fondos propios</t>
  </si>
  <si>
    <t>II. Deudas a largo plazo</t>
  </si>
  <si>
    <t>BALANCE AGREGADO</t>
  </si>
  <si>
    <t>CONCEPTOS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</si>
  <si>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</si>
  <si>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</si>
  <si>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</si>
  <si>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</si>
  <si>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</si>
  <si>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</si>
  <si>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</si>
  <si>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</si>
  <si>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</si>
  <si>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</si>
  <si>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</si>
  <si>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</si>
  <si>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</si>
  <si>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4. Cash - flow</t>
  </si>
  <si>
    <t>5. Inmovilización</t>
  </si>
  <si>
    <t>6. Garantía</t>
  </si>
  <si>
    <t>7. Firmeza</t>
  </si>
  <si>
    <t>8. Autofinaciación</t>
  </si>
  <si>
    <t>9. Estabilidad</t>
  </si>
  <si>
    <t>10. Independencia financiera</t>
  </si>
  <si>
    <t>11. Calidad del endeudamiento</t>
  </si>
  <si>
    <t>DE LA CUENTA DE PÉRDIDAS Y GANANCIAS</t>
  </si>
  <si>
    <t>1. Acumulación</t>
  </si>
  <si>
    <t>4. Resto de IGOR sobre IGOR</t>
  </si>
  <si>
    <t>5. Gastos de personal sobre GGOR</t>
  </si>
  <si>
    <t>6. Aprovisionamientos sobre GGOR</t>
  </si>
  <si>
    <t>7. Resto de GGOR sobre GGOR</t>
  </si>
  <si>
    <t>IGOR: Ingresos de gestión ordinaria</t>
  </si>
  <si>
    <t>GGOR: Gastos de gestión ordinaria</t>
  </si>
  <si>
    <t>B) OPERACIONES INTERRUMPIDAS</t>
  </si>
  <si>
    <t>AGREGADO</t>
  </si>
  <si>
    <t>CUENTA DE PÉRDIDAS Y GANANCIAS AGREGADA</t>
  </si>
  <si>
    <t>INFORMACIÓN GENERAL</t>
  </si>
  <si>
    <t>Sector</t>
  </si>
  <si>
    <t>Subsector</t>
  </si>
  <si>
    <t>INFORMACIÓN CONTABLE</t>
  </si>
  <si>
    <t>Régimen presupuestario</t>
  </si>
  <si>
    <t>PGC</t>
  </si>
  <si>
    <t>MODELIZACIÓN</t>
  </si>
  <si>
    <t>OBSERVACIONES</t>
  </si>
  <si>
    <t>Número medio de empleados*</t>
  </si>
  <si>
    <t>Cameral</t>
  </si>
  <si>
    <t>Empresarial cameral</t>
  </si>
  <si>
    <t>Estimativo</t>
  </si>
  <si>
    <t>A) ACTIVO NO CORRIENTE</t>
  </si>
  <si>
    <t>III. Deudores por recurso cameral permanente</t>
  </si>
  <si>
    <t>IV. Deudores comerciales y otras cuentas a cobrar</t>
  </si>
  <si>
    <t>V. Inversiones en otras cámaras y entidades asociadas a corto plazo</t>
  </si>
  <si>
    <t>VI. Inversiones financieras a corto plazo</t>
  </si>
  <si>
    <t>VII. Periodificaciones a corto plazo</t>
  </si>
  <si>
    <t>VIII. Efectivo y otros activos líquidos equivalentes</t>
  </si>
  <si>
    <t>TOTAL ACTIVO (A + B)</t>
  </si>
  <si>
    <t>B) ACTIVO CORRIENTE</t>
  </si>
  <si>
    <t>I. Inmovilizado intangible</t>
  </si>
  <si>
    <t>II. Inmovilizado material</t>
  </si>
  <si>
    <t>III. Inversiones inmobiliarias</t>
  </si>
  <si>
    <t>IV. Inversiones en otras cámaras y entidades asociadas a largo plazo</t>
  </si>
  <si>
    <t>V. Inversiones financieras a largo plazo</t>
  </si>
  <si>
    <t>VI. Activos por impuesto diferido</t>
  </si>
  <si>
    <t>B) PASIVO NO CORRIENTE</t>
  </si>
  <si>
    <t>III. Deudas con otras cámaras y entidades asociadas a largo plazo</t>
  </si>
  <si>
    <t>III. Deudas a corto plazo</t>
  </si>
  <si>
    <t>IV. Deudas con otras cámaras y entidades asociadas a corto plazo</t>
  </si>
  <si>
    <t>A) PATRIMONIO NETO   (A-1+A-2+A-3)</t>
  </si>
  <si>
    <t>II. Reservas</t>
  </si>
  <si>
    <t>I. Capital</t>
  </si>
  <si>
    <t>III. Resultados de ejercicios anteriores</t>
  </si>
  <si>
    <t>C) PASIVO CORRIENTE</t>
  </si>
  <si>
    <t>V. Acreedores por recurso cameral permanente</t>
  </si>
  <si>
    <t>VI. Acreedores comerciales y otras cuentas a pagar</t>
  </si>
  <si>
    <t>TOTAL PATRIMONIO NETO Y PASIVO (A + B + C)</t>
  </si>
  <si>
    <t>1. Importe neto de la cifra de negocios</t>
  </si>
  <si>
    <t>2. Trabajos realizados por la entidad para su activo</t>
  </si>
  <si>
    <t>3. Otros ingresos de explotación</t>
  </si>
  <si>
    <t>4. Excesos de provisiones</t>
  </si>
  <si>
    <t xml:space="preserve"> a) Ingresos por recurso cameral permanente</t>
  </si>
  <si>
    <t xml:space="preserve"> b) Otros ingresos</t>
  </si>
  <si>
    <t>A.1) INGRESOS DE GESTIÓN ORDINARIA   (1+2+3+4)</t>
  </si>
  <si>
    <t>5. Aprovisionamientos</t>
  </si>
  <si>
    <t>6. Gastos de personal</t>
  </si>
  <si>
    <t>7. Otros gastos de explotación</t>
  </si>
  <si>
    <t>8. Amortización del inmovilizado</t>
  </si>
  <si>
    <t>A.2) GASTOS DE GESTIÓN ORDINARIA   (5+6+7+8)</t>
  </si>
  <si>
    <t>A.3) RESULTADO DE LA GESTIÓN ORDINARIA (A.1+A.2)</t>
  </si>
  <si>
    <t>9. Imputación de subvenciones de inmovilizado no financiero y otras</t>
  </si>
  <si>
    <t>11. Otros resultados</t>
  </si>
  <si>
    <t>12. Ingresos financieros</t>
  </si>
  <si>
    <t>13. Gastos financieros</t>
  </si>
  <si>
    <t>A.6) RESULTADO ANTES DE IMPUESTOS (A.4+A.5)</t>
  </si>
  <si>
    <t>A) ESTADO DE INGRESOS Y GASTOS RECONOCIDOS EN EL EJERCICIO</t>
  </si>
  <si>
    <t xml:space="preserve">A) Resultado de la cuenta de pérdidas y ganancias                         </t>
  </si>
  <si>
    <t>B) Ingresos y gastos imputados directamente en el patrimonio neto (I + II + III + IV)</t>
  </si>
  <si>
    <t xml:space="preserve">  I. Por valoración de instrumentos financieros</t>
  </si>
  <si>
    <t xml:space="preserve">    1. Activos financieros disponibles para la venta</t>
  </si>
  <si>
    <t xml:space="preserve">    2. Otros ingresos/gastos</t>
  </si>
  <si>
    <t xml:space="preserve">  II. Subvenciones, donaciones y legados recibidos</t>
  </si>
  <si>
    <t xml:space="preserve">  III. Por ganancias y pérdidas actuariales  y otros ajustes</t>
  </si>
  <si>
    <t xml:space="preserve">  IV. Efecto impositivo</t>
  </si>
  <si>
    <t>C) Transferencias a la cuenta de pérdidas y ganancias (V + VI + VII)</t>
  </si>
  <si>
    <t xml:space="preserve">  V. Por valoración de instrumentos financieros</t>
  </si>
  <si>
    <t xml:space="preserve">  VI. Subvenciones, donaciones y legados recibidos</t>
  </si>
  <si>
    <t xml:space="preserve">  VII. Efecto impositivo</t>
  </si>
  <si>
    <t>TOTAL DE INGRESOS Y GASTOS RECONOCIDOS (A + B + C)</t>
  </si>
  <si>
    <t>B) ESTADO TOTAL DE CAMBIOS EN EL PATRIMONIO NETO</t>
  </si>
  <si>
    <t>Capital     escriturado</t>
  </si>
  <si>
    <t>Capital                  no exigido</t>
  </si>
  <si>
    <t>Prima de emisión</t>
  </si>
  <si>
    <t>Reservas</t>
  </si>
  <si>
    <t>Accio. y partici. en patrimonio propias</t>
  </si>
  <si>
    <t>Resultados de ejercicios anteriores</t>
  </si>
  <si>
    <t>Otras aportaciones de socios</t>
  </si>
  <si>
    <t>Resultado del ejercicio</t>
  </si>
  <si>
    <t>Dividendo a cuenta</t>
  </si>
  <si>
    <t>Otros instrumentos de patrimonio neto</t>
  </si>
  <si>
    <t>Ajustes por cambios de valor</t>
  </si>
  <si>
    <t>Subvenciones donaciones y legados recibidos</t>
  </si>
  <si>
    <t>TOTAL</t>
  </si>
  <si>
    <t xml:space="preserve">  I. Total ingresos y gastos reconocidos</t>
  </si>
  <si>
    <t xml:space="preserve">  II. Operaciones con socios o propietarios</t>
  </si>
  <si>
    <t xml:space="preserve">    1. Aumentos de capital</t>
  </si>
  <si>
    <t xml:space="preserve">    2. ( - ) Reducciones de capital</t>
  </si>
  <si>
    <t xml:space="preserve">    3. Conversión de pasivos financ. en patrim. neto (conver. de obligac., condona. de deudas)</t>
  </si>
  <si>
    <t xml:space="preserve">    4. ( - ) Distribución de dividendos</t>
  </si>
  <si>
    <t xml:space="preserve">    5. Operaciones con acciones o participaciones propias (netas)</t>
  </si>
  <si>
    <t xml:space="preserve">    6. Incremento (reducción) de patrimonio neto resultante de una combinación de negocios</t>
  </si>
  <si>
    <t xml:space="preserve">    7. Otras operaciones con socios o propietarios</t>
  </si>
  <si>
    <t xml:space="preserve">  III. Otras variaciones del patrimonio neto</t>
  </si>
  <si>
    <t>Sólo se presentan aquellos estados que son obligatorios para todas las entidades agregadas y determinada información de la memoria. El estado de flujos de efectivo se presenta si es formulado por la mitad o más de las entidades agregadas. El formato de la cuenta sigue una estructura análoga a la presentada en el PGC público 2010 del sector administrativo estatal.</t>
  </si>
  <si>
    <t>A) FLUJOS DE EFECTIVO DE LAS ACTIVIDADES DE EXPLOTACIÓN (+/-1+/-2+/-3+/-4)</t>
  </si>
  <si>
    <t xml:space="preserve">  1. Resultado del ejercicio antes de impuestos</t>
  </si>
  <si>
    <t xml:space="preserve">  2. Ajustes del resultado</t>
  </si>
  <si>
    <t xml:space="preserve">    a) Amortización del inmovilizado (+)</t>
  </si>
  <si>
    <t xml:space="preserve">    b) Correcciones valorativas por deterioro (+/-)</t>
  </si>
  <si>
    <t xml:space="preserve">    c) Variación de provisiones (+/-)</t>
  </si>
  <si>
    <t xml:space="preserve">    d) Imputación de subvenciones (-)</t>
  </si>
  <si>
    <t xml:space="preserve">    e) Resultados por bajas y enajenaciones del inmovilizado (+/-)</t>
  </si>
  <si>
    <t xml:space="preserve">    f) Resultados por bajas y enajenaciones de instrumentos financieros (+/-)</t>
  </si>
  <si>
    <t xml:space="preserve">    g) Ingresos financieros (-)</t>
  </si>
  <si>
    <t xml:space="preserve">    h) Gastos financieros (+)</t>
  </si>
  <si>
    <t xml:space="preserve">    i) Diferencias de cambio (+/-)</t>
  </si>
  <si>
    <t xml:space="preserve">    j) Variación de valor razonable en instrumentos financieros (+/-)</t>
  </si>
  <si>
    <t xml:space="preserve">    k) Otros ingresos y gastos (-/+)</t>
  </si>
  <si>
    <t xml:space="preserve">  3. Cambios en el capital corriente</t>
  </si>
  <si>
    <t xml:space="preserve">    a) Existencias (+/-)</t>
  </si>
  <si>
    <t xml:space="preserve">    b) Deudores y otras cuentas a cobrar (+/-)</t>
  </si>
  <si>
    <t xml:space="preserve">    c) Otros activos corrientes (+/-)</t>
  </si>
  <si>
    <t xml:space="preserve">    d) Acreedores y otras cuentas a pagar (+/-)</t>
  </si>
  <si>
    <t xml:space="preserve">    e) Otros pasivos corrientes (+/-)</t>
  </si>
  <si>
    <t xml:space="preserve">    f) Otros activos y pasivos no corrientes (+/-)</t>
  </si>
  <si>
    <t xml:space="preserve">  4. Otros flujos de efectivo de las actividades de explotación</t>
  </si>
  <si>
    <t xml:space="preserve">    a) Pagos de intereses (-)</t>
  </si>
  <si>
    <t xml:space="preserve">    b) Cobros de dividendos (+)</t>
  </si>
  <si>
    <t xml:space="preserve">    c) Cobros de intereses (+)</t>
  </si>
  <si>
    <t xml:space="preserve">    d) Cobros (pagos) por impuesto sobre beneficios (-/+)</t>
  </si>
  <si>
    <t xml:space="preserve">    e) Otros pagos (cobros) (-/+)</t>
  </si>
  <si>
    <t>B) FLUJOS DE EFECTIVO DE LAS ACTIVIDADES DE INVERSIÓN (7-6)</t>
  </si>
  <si>
    <t xml:space="preserve">  6. Pagos por inversiones (-)</t>
  </si>
  <si>
    <t xml:space="preserve">    a) Otras cámaras y entidades asociadas</t>
  </si>
  <si>
    <t xml:space="preserve">    b) Inmovilizado intangible</t>
  </si>
  <si>
    <t xml:space="preserve">    c) Inmovilizado material</t>
  </si>
  <si>
    <t xml:space="preserve">    d) Inversiones inmobiliarias</t>
  </si>
  <si>
    <t xml:space="preserve">    e) Otros activos financieros</t>
  </si>
  <si>
    <t xml:space="preserve">    f) Activos no corrientes mantenidos para venta</t>
  </si>
  <si>
    <t xml:space="preserve">    h) Otros activos</t>
  </si>
  <si>
    <t xml:space="preserve">  7. Cobros por desinversiones (+)</t>
  </si>
  <si>
    <t>C) FLUJOS DE EFECTIVO DE LAS ACTIVIDADES DE FINANCIACIÓN ((+/-)9(+/-)10-11)</t>
  </si>
  <si>
    <t xml:space="preserve">  9. Cobros y pagos por instrumentos de patrimonio</t>
  </si>
  <si>
    <t xml:space="preserve">    a) Emisión de instrumentos de patrimonio (+)</t>
  </si>
  <si>
    <t xml:space="preserve">    b) Amortización de instrumentos de patrimonio (-)</t>
  </si>
  <si>
    <t xml:space="preserve">    c) Adquisición de instrumentos de patrimonio propio (-)</t>
  </si>
  <si>
    <t xml:space="preserve">    d) Enajenación de instrumentos de patrimonio propio (+)</t>
  </si>
  <si>
    <t xml:space="preserve">    e) Subvenciones, donaciones y legados recibidos (+)</t>
  </si>
  <si>
    <t xml:space="preserve">  10. Cobros y pagos por instrumentos de pasivo financiero</t>
  </si>
  <si>
    <t xml:space="preserve">    a) Emisión</t>
  </si>
  <si>
    <t xml:space="preserve">      1. Obligaciones y otros valores negociables (+)</t>
  </si>
  <si>
    <t xml:space="preserve">      2. Deudas con entidades de crédito (+)</t>
  </si>
  <si>
    <t xml:space="preserve">      3. Deudas con otras cámaras y entidades asociadas (+)</t>
  </si>
  <si>
    <t xml:space="preserve">      4. Otras deudas (+)</t>
  </si>
  <si>
    <t xml:space="preserve">    b) Devolución y amortización de</t>
  </si>
  <si>
    <t xml:space="preserve">      2. Deudas con entidades de crédito (-)</t>
  </si>
  <si>
    <t xml:space="preserve">      4. Otras deudas (-)</t>
  </si>
  <si>
    <t xml:space="preserve">  11. Pagos por dividendos y remuneraciones de otros instrumentos de patrimonio</t>
  </si>
  <si>
    <t xml:space="preserve">    a) Dividendos (-)</t>
  </si>
  <si>
    <t xml:space="preserve">    b) Remuneración de otros instrumentos de patrimonio (-)</t>
  </si>
  <si>
    <t>D) EFECTO DE LAS VARIACIONES DE LOS TIPOS DE CAMBIO</t>
  </si>
  <si>
    <t>E) AUMENTO / (DISMINUCIÓN) NETA DEL EFECTIVO O EQUIVALENTES ((+/-)A(+/-)B(+/-)C(+/-)D)</t>
  </si>
  <si>
    <t>Efectivo o equivalentes al comienzo del ejercicio</t>
  </si>
  <si>
    <t>Efectivo o equivalentes al final del ejercicio</t>
  </si>
  <si>
    <t>(1) No agrega el Consejo de Cámaras ni las cámaras de Alcoy, Orihuela, que no formulan este estado</t>
  </si>
  <si>
    <t>ENTIDADES AGREGADAS</t>
  </si>
  <si>
    <t>ESTADOS INDIVIDUALES</t>
  </si>
  <si>
    <t>ESTADOS DE CAMBIOS EN EL PATRIMONIO NETO AGREGADO</t>
  </si>
  <si>
    <t>ESTADO DE FLUJOS DE EFECTIVO AGREGADO (1)</t>
  </si>
  <si>
    <t>OTRA INFORMACIÓN AGREGADA</t>
  </si>
  <si>
    <t>Tipos de entidad</t>
  </si>
  <si>
    <t>PATRIMONIO NETO Y PASIVO</t>
  </si>
  <si>
    <t>10. Deterioro y resultado por enajenación de inmovilizado</t>
  </si>
  <si>
    <t>14. Variación de valor razonable en instrumentos financieros</t>
  </si>
  <si>
    <t>15. Diferencias de cambio</t>
  </si>
  <si>
    <t>16. Deterioro y resultado por enajenaciones de instrumentos financieros</t>
  </si>
  <si>
    <t>AVALES</t>
  </si>
  <si>
    <t>EMPLEADOS</t>
  </si>
  <si>
    <t>IV. Resultado del ejercicio</t>
  </si>
  <si>
    <t>Cámaras oficiales de comercio y el Consejo de Cámaras</t>
  </si>
  <si>
    <t>Los estados presentados no son consolidados. En consecuencia, no han sido eliminadas las operaciones entre las cámaras, lo que provoca que las cifras puedan no ser representativas en determinadas agrupaciones, epígrafes o partidas. En la Comunitat Valenciana no existe una norma que obligue a la consolidación de las cuentas del subsector cameral. La relación de entidades agregadas figura en la hoja del libro "Entidades agregadas". Las hojas del libro que presentan estados, incluyen la información individual de cada entidad, en columnas ocultas que pueden visualizarse.</t>
  </si>
  <si>
    <t>Número de entidades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</si>
  <si>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</si>
  <si>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</si>
  <si>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</si>
  <si>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t>
    </r>
  </si>
  <si>
    <t>desplegando el año, se muestran en el siguiente enlace:</t>
  </si>
  <si>
    <t xml:space="preserve"> http://www.sindicom.gva.es/web/wdweb.nsf/menu/informes</t>
  </si>
  <si>
    <r>
      <t>FUENTE</t>
    </r>
    <r>
      <rPr>
        <sz val="12"/>
        <rFont val="Times New Roman"/>
        <family val="1"/>
      </rPr>
      <t xml:space="preserve">: Elaboración propia a partir de las cuentas rendidas que, junto con los informes de auditoría, pueden consultarse en los anexos </t>
    </r>
  </si>
  <si>
    <t>que, desplegando el año, se muestran en el siguiente enlace:</t>
  </si>
  <si>
    <r>
      <t>FUENTE</t>
    </r>
    <r>
      <rPr>
        <sz val="12"/>
        <rFont val="Times New Roman"/>
        <family val="1"/>
      </rPr>
      <t>: Elaboración propia a partir de las cuentas rendidas que, junto con los informes de auditoría, pueden consultarse en los anexos que, desplegando el año, se muestran en el siguiente enlace:</t>
    </r>
  </si>
  <si>
    <t>INDICADORES Y MAGNITUDES</t>
  </si>
  <si>
    <t>ECONÓMICO-FINANCIERAS</t>
  </si>
  <si>
    <t>(a) Incluye en el denominador los gastos: A.2+10+13+16 y en el numerador: Los epígrafes III a VII, ambos inclusive de C) Pasivo corriente.</t>
  </si>
  <si>
    <t>2. Importe neto de la cifra de neg. sobre IGOR</t>
  </si>
  <si>
    <t>3. Otros ingresos de explotación sobre IGOR</t>
  </si>
  <si>
    <t>(b) Incluye en el denominador los gastos: 5+6+7, y en el numerador: Los epígrafes IV a VII, ambos inclusive de C) Pasivo corriente.</t>
  </si>
  <si>
    <t>17. Otros ingresos y gastos de carácter financiero</t>
  </si>
  <si>
    <t>A.5) RESULTADO DE LAS OPERACIONES FINANCIERAS (12+13+14+15+16+17)</t>
  </si>
  <si>
    <t>18. Impuesto sobre beneficios</t>
  </si>
  <si>
    <t>A.7) RESULTADO DEL EJERCICIO PROCEDENTE DE OPER. CONTINUADAS (A.6+18)</t>
  </si>
  <si>
    <t>19. Resultado del ejercicio procedente de operaciones interrumpidas neto de impuestos</t>
  </si>
  <si>
    <t>A.8) RESULTADO DEL EJERCICIO (A.7+19)</t>
  </si>
  <si>
    <t>A.4) RESULTADO DE EXPLOTACIÓN (A.3+9+10+11)</t>
  </si>
  <si>
    <t>APLAZAMIENTO DE PAGOS A PROVEEDORES EN OPERACIONES COMERCIALES. LEY 3/2004</t>
  </si>
  <si>
    <t>Importe del saldo pendiente de pago a proveedores que, al cierre del ejercicio, acumula un aplazamiento superior al plazo legal de pago (a)</t>
  </si>
  <si>
    <t>Plazo medio ponderado excedido de pago, en media de las entidades que lo declaran (b)</t>
  </si>
  <si>
    <t>Avales prestados por la Generalitat a las entidades que integran el Subsector Empresarial Cameral</t>
  </si>
  <si>
    <t>Avales prestados por el Instituto Valenciano de Finanzas (IVF) a las entidades que integran el Subsector Empresarial Cameral</t>
  </si>
  <si>
    <t>Avales prestados indirectamente por la Generalitat, al conceder el IVF operaciones de crédito a entidades del Subsector Empresarial Cameral</t>
  </si>
  <si>
    <t>PGC privado 2007 adaptado (Resolución DGCC de 25/09/2008)</t>
  </si>
  <si>
    <t xml:space="preserve">    1. Movimiento de la Reserva de Revaloración</t>
  </si>
  <si>
    <t xml:space="preserve">    2. Otras variaciones</t>
  </si>
  <si>
    <t xml:space="preserve">                                            CÁMARAS OFICIALES DE COMERCIO</t>
  </si>
  <si>
    <t>Población a 01/01/2013</t>
  </si>
  <si>
    <t>--</t>
  </si>
  <si>
    <t>651  días</t>
  </si>
  <si>
    <t>285  días</t>
  </si>
  <si>
    <t>318  días</t>
  </si>
  <si>
    <t>A. SALDO CUENTAS ANUALES A 31 DE DICIEMBRE DE 2011</t>
  </si>
  <si>
    <t xml:space="preserve">  I. Ajustes por cambios de criterio del ejercicio 2011 y anteriores </t>
  </si>
  <si>
    <t xml:space="preserve">  II. Ajustes por errores del ejercicio 2011 y anteriores</t>
  </si>
  <si>
    <t>B. SALDO AJUSTADO A 1 DE ENERO DE 2012</t>
  </si>
  <si>
    <t>C. SALDO A 31 DE DICIEMBRE DE 2012</t>
  </si>
  <si>
    <t xml:space="preserve">  I. Ajustes por cambios de criterio del ejercicio 2012</t>
  </si>
  <si>
    <t xml:space="preserve">  II. Ajustes por errores del ejercicio 2012</t>
  </si>
  <si>
    <t>D. SALDO AJUSTADO A 1 DE ENERO DE 2013</t>
  </si>
  <si>
    <t>E. SALDO A 31 DE DICIEMBRE DE 2013</t>
  </si>
  <si>
    <t>* En su defecto, empleados a fin de ejercicio.</t>
  </si>
  <si>
    <t>156 días</t>
  </si>
  <si>
    <t>No aplica</t>
  </si>
  <si>
    <t xml:space="preserve">(a) En todas las entidades obligadas, la memoria ofrece dicha información </t>
  </si>
  <si>
    <t xml:space="preserve"> </t>
  </si>
  <si>
    <t>EJERCICIO    2013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</si>
</sst>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_);\(#,##0\)"/>
    <numFmt numFmtId="168" formatCode="0_)"/>
    <numFmt numFmtId="169" formatCode="#,##0\ &quot;empleados&quot;"/>
    <numFmt numFmtId="170" formatCode="#,##0.0%"/>
    <numFmt numFmtId="171" formatCode="#,##0\ _€"/>
  </numFmts>
  <fonts count="30">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medium"/>
      <bottom style="hair">
        <color indexed="35"/>
      </bottom>
    </border>
    <border>
      <left/>
      <right/>
      <top style="thin"/>
      <bottom style="thin"/>
    </border>
    <border>
      <left/>
      <right/>
      <top style="thin"/>
      <bottom style="medium"/>
    </border>
    <border>
      <left/>
      <right/>
      <top style="hair">
        <color indexed="35"/>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7" fillId="1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0" fillId="7" borderId="1" applyNumberFormat="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2" borderId="0" applyNumberFormat="0" applyBorder="0" applyAlignment="0" applyProtection="0"/>
    <xf numFmtId="0" fontId="8" fillId="0" borderId="0">
      <alignment/>
      <protection/>
    </xf>
    <xf numFmtId="0" fontId="0" fillId="0" borderId="0">
      <alignment/>
      <protection/>
    </xf>
    <xf numFmtId="167" fontId="9" fillId="0" borderId="0">
      <alignment/>
      <protection/>
    </xf>
    <xf numFmtId="167" fontId="9" fillId="0" borderId="0">
      <alignment/>
      <protection/>
    </xf>
    <xf numFmtId="37" fontId="9" fillId="0" borderId="0">
      <alignment/>
      <protection/>
    </xf>
    <xf numFmtId="0" fontId="0"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19" fillId="0" borderId="8" applyNumberFormat="0" applyFill="0" applyAlignment="0" applyProtection="0"/>
    <xf numFmtId="0" fontId="29" fillId="0" borderId="9" applyNumberFormat="0" applyFill="0" applyAlignment="0" applyProtection="0"/>
  </cellStyleXfs>
  <cellXfs count="150">
    <xf numFmtId="0" fontId="0" fillId="0" borderId="0" xfId="0" applyAlignment="1">
      <alignment/>
    </xf>
    <xf numFmtId="0" fontId="5" fillId="24" borderId="0" xfId="0" applyFont="1" applyFill="1" applyBorder="1" applyAlignment="1">
      <alignment horizontal="left"/>
    </xf>
    <xf numFmtId="0" fontId="0" fillId="24" borderId="0" xfId="0" applyFill="1" applyAlignment="1">
      <alignment/>
    </xf>
    <xf numFmtId="0" fontId="4" fillId="24" borderId="0" xfId="0" applyFont="1" applyFill="1" applyAlignment="1">
      <alignment/>
    </xf>
    <xf numFmtId="0" fontId="7" fillId="24" borderId="0" xfId="0" applyFont="1" applyFill="1" applyBorder="1" applyAlignment="1">
      <alignment horizontal="left"/>
    </xf>
    <xf numFmtId="167" fontId="10" fillId="24" borderId="0" xfId="53" applyFont="1" applyFill="1" applyAlignment="1" applyProtection="1">
      <alignment horizontal="left"/>
      <protection/>
    </xf>
    <xf numFmtId="167" fontId="10" fillId="24" borderId="0" xfId="53" applyFont="1" applyFill="1" applyProtection="1">
      <alignment/>
      <protection/>
    </xf>
    <xf numFmtId="167" fontId="10" fillId="24" borderId="0" xfId="53" applyFont="1" applyFill="1" applyAlignment="1" applyProtection="1">
      <alignment horizontal="right"/>
      <protection/>
    </xf>
    <xf numFmtId="1" fontId="10" fillId="24" borderId="0" xfId="53" applyNumberFormat="1" applyFont="1" applyFill="1" applyAlignment="1" applyProtection="1">
      <alignment horizontal="right"/>
      <protection/>
    </xf>
    <xf numFmtId="167" fontId="11" fillId="24" borderId="0" xfId="53" applyFont="1" applyFill="1" applyProtection="1">
      <alignment/>
      <protection/>
    </xf>
    <xf numFmtId="167" fontId="10" fillId="24" borderId="10" xfId="53" applyFont="1" applyFill="1" applyBorder="1" applyProtection="1">
      <alignment/>
      <protection/>
    </xf>
    <xf numFmtId="167" fontId="11" fillId="24" borderId="10" xfId="53" applyFont="1" applyFill="1" applyBorder="1" applyProtection="1">
      <alignment/>
      <protection/>
    </xf>
    <xf numFmtId="167" fontId="5" fillId="24" borderId="10" xfId="53" applyFont="1" applyFill="1" applyBorder="1" applyAlignment="1" applyProtection="1">
      <alignment horizontal="right"/>
      <protection/>
    </xf>
    <xf numFmtId="4" fontId="4" fillId="24" borderId="10" xfId="0" applyNumberFormat="1" applyFont="1" applyFill="1" applyBorder="1" applyAlignment="1">
      <alignment/>
    </xf>
    <xf numFmtId="167" fontId="11" fillId="24" borderId="0" xfId="53" applyFont="1" applyFill="1" applyBorder="1" applyProtection="1">
      <alignment/>
      <protection/>
    </xf>
    <xf numFmtId="167" fontId="10" fillId="24" borderId="0" xfId="53" applyFont="1" applyFill="1" applyBorder="1" applyProtection="1">
      <alignment/>
      <protection/>
    </xf>
    <xf numFmtId="167" fontId="5" fillId="24" borderId="0" xfId="53" applyFont="1" applyFill="1" applyBorder="1" applyAlignment="1" applyProtection="1">
      <alignment horizontal="right"/>
      <protection/>
    </xf>
    <xf numFmtId="4" fontId="4" fillId="24" borderId="0" xfId="0" applyNumberFormat="1" applyFont="1" applyFill="1" applyBorder="1" applyAlignment="1">
      <alignment/>
    </xf>
    <xf numFmtId="167" fontId="11" fillId="24" borderId="11" xfId="54" applyFont="1" applyFill="1" applyBorder="1">
      <alignment/>
      <protection/>
    </xf>
    <xf numFmtId="167" fontId="11" fillId="24" borderId="11" xfId="54" applyFont="1" applyFill="1" applyBorder="1" applyProtection="1">
      <alignment/>
      <protection/>
    </xf>
    <xf numFmtId="167" fontId="11" fillId="24" borderId="0" xfId="54" applyFont="1" applyFill="1" applyBorder="1">
      <alignment/>
      <protection/>
    </xf>
    <xf numFmtId="167" fontId="11" fillId="24" borderId="0" xfId="54" applyFont="1" applyFill="1" applyBorder="1" applyProtection="1">
      <alignment/>
      <protection/>
    </xf>
    <xf numFmtId="167" fontId="5" fillId="0" borderId="0" xfId="53" applyFont="1" applyFill="1" applyBorder="1" applyAlignment="1" applyProtection="1">
      <alignment horizontal="right"/>
      <protection/>
    </xf>
    <xf numFmtId="167" fontId="6" fillId="24" borderId="0" xfId="54" applyFont="1" applyFill="1" applyBorder="1">
      <alignment/>
      <protection/>
    </xf>
    <xf numFmtId="167" fontId="10" fillId="24" borderId="0" xfId="54" applyFont="1" applyFill="1" applyBorder="1">
      <alignment/>
      <protection/>
    </xf>
    <xf numFmtId="167" fontId="5" fillId="24" borderId="0" xfId="53" applyFont="1" applyFill="1" applyAlignment="1" applyProtection="1">
      <alignment horizontal="left"/>
      <protection/>
    </xf>
    <xf numFmtId="4" fontId="4" fillId="24" borderId="0" xfId="0" applyNumberFormat="1" applyFont="1" applyFill="1" applyAlignment="1">
      <alignment/>
    </xf>
    <xf numFmtId="0" fontId="7" fillId="25" borderId="10" xfId="0" applyFont="1" applyFill="1" applyBorder="1" applyAlignment="1">
      <alignment horizontal="left" vertical="center" wrapText="1"/>
    </xf>
    <xf numFmtId="1" fontId="7" fillId="25" borderId="10" xfId="0" applyNumberFormat="1" applyFont="1" applyFill="1" applyBorder="1" applyAlignment="1">
      <alignment horizontal="right" vertical="center" wrapText="1"/>
    </xf>
    <xf numFmtId="4" fontId="7" fillId="25" borderId="10" xfId="0" applyNumberFormat="1" applyFont="1" applyFill="1" applyBorder="1" applyAlignment="1">
      <alignment horizontal="right" vertical="center" wrapText="1"/>
    </xf>
    <xf numFmtId="4" fontId="7" fillId="24" borderId="12" xfId="0" applyNumberFormat="1" applyFont="1" applyFill="1" applyBorder="1" applyAlignment="1">
      <alignment/>
    </xf>
    <xf numFmtId="0" fontId="5" fillId="24" borderId="0" xfId="0" applyFont="1" applyFill="1" applyBorder="1" applyAlignment="1">
      <alignment/>
    </xf>
    <xf numFmtId="0" fontId="5" fillId="24" borderId="0" xfId="0" applyFont="1" applyFill="1" applyAlignment="1">
      <alignment/>
    </xf>
    <xf numFmtId="4" fontId="7" fillId="24" borderId="0" xfId="0" applyNumberFormat="1" applyFont="1" applyFill="1" applyBorder="1" applyAlignment="1">
      <alignment/>
    </xf>
    <xf numFmtId="166" fontId="7" fillId="24" borderId="0" xfId="0" applyNumberFormat="1" applyFont="1" applyFill="1" applyBorder="1" applyAlignment="1">
      <alignment horizontal="right"/>
    </xf>
    <xf numFmtId="166" fontId="5" fillId="24" borderId="0" xfId="0" applyNumberFormat="1" applyFont="1" applyFill="1" applyBorder="1" applyAlignment="1">
      <alignment horizontal="right"/>
    </xf>
    <xf numFmtId="4" fontId="5" fillId="24" borderId="0" xfId="0" applyNumberFormat="1" applyFont="1" applyFill="1" applyBorder="1" applyAlignment="1">
      <alignment/>
    </xf>
    <xf numFmtId="4" fontId="7" fillId="25" borderId="13" xfId="0" applyNumberFormat="1" applyFont="1" applyFill="1" applyBorder="1" applyAlignment="1">
      <alignment/>
    </xf>
    <xf numFmtId="166" fontId="7" fillId="24" borderId="0" xfId="0" applyNumberFormat="1" applyFont="1" applyFill="1" applyBorder="1" applyAlignment="1">
      <alignment/>
    </xf>
    <xf numFmtId="4" fontId="5" fillId="24" borderId="0" xfId="0" applyNumberFormat="1" applyFont="1" applyFill="1" applyAlignment="1">
      <alignment/>
    </xf>
    <xf numFmtId="166" fontId="7" fillId="25" borderId="0" xfId="0" applyNumberFormat="1" applyFont="1" applyFill="1" applyBorder="1" applyAlignment="1">
      <alignment horizontal="right"/>
    </xf>
    <xf numFmtId="0" fontId="5" fillId="24" borderId="0" xfId="0" applyFont="1" applyFill="1" applyBorder="1" applyAlignment="1">
      <alignment horizontal="center"/>
    </xf>
    <xf numFmtId="165" fontId="5" fillId="24" borderId="0" xfId="0" applyNumberFormat="1" applyFont="1" applyFill="1" applyBorder="1" applyAlignment="1">
      <alignment horizontal="right"/>
    </xf>
    <xf numFmtId="4" fontId="5" fillId="24" borderId="0" xfId="0" applyNumberFormat="1" applyFont="1" applyFill="1" applyBorder="1" applyAlignment="1">
      <alignment horizontal="right"/>
    </xf>
    <xf numFmtId="167" fontId="5" fillId="24" borderId="11" xfId="53" applyFont="1" applyFill="1" applyBorder="1" applyAlignment="1" applyProtection="1">
      <alignment horizontal="right"/>
      <protection/>
    </xf>
    <xf numFmtId="167" fontId="5" fillId="24" borderId="0" xfId="53" applyFont="1" applyFill="1" applyProtection="1">
      <alignment/>
      <protection/>
    </xf>
    <xf numFmtId="167" fontId="9" fillId="24" borderId="0" xfId="53" applyFill="1">
      <alignment/>
      <protection/>
    </xf>
    <xf numFmtId="167" fontId="9" fillId="24" borderId="0" xfId="53" applyFont="1" applyFill="1">
      <alignment/>
      <protection/>
    </xf>
    <xf numFmtId="167" fontId="13" fillId="24" borderId="0" xfId="54" applyFont="1" applyFill="1" applyProtection="1">
      <alignment/>
      <protection locked="0"/>
    </xf>
    <xf numFmtId="167" fontId="5" fillId="24" borderId="0" xfId="54" applyFont="1" applyFill="1" applyProtection="1">
      <alignment/>
      <protection/>
    </xf>
    <xf numFmtId="167" fontId="11" fillId="24" borderId="0" xfId="54" applyFont="1" applyFill="1" applyBorder="1" applyAlignment="1" applyProtection="1">
      <alignment/>
      <protection/>
    </xf>
    <xf numFmtId="1" fontId="5" fillId="24" borderId="0" xfId="53" applyNumberFormat="1" applyFont="1" applyFill="1" applyAlignment="1" applyProtection="1">
      <alignment horizontal="right"/>
      <protection/>
    </xf>
    <xf numFmtId="1" fontId="7" fillId="25" borderId="10" xfId="0" applyNumberFormat="1" applyFont="1" applyFill="1" applyBorder="1" applyAlignment="1">
      <alignment horizontal="left" vertical="center" wrapText="1"/>
    </xf>
    <xf numFmtId="0" fontId="4" fillId="25" borderId="10" xfId="0" applyFont="1" applyFill="1" applyBorder="1" applyAlignment="1">
      <alignment/>
    </xf>
    <xf numFmtId="0" fontId="7" fillId="24" borderId="14" xfId="0" applyFont="1" applyFill="1" applyBorder="1" applyAlignment="1">
      <alignment/>
    </xf>
    <xf numFmtId="4" fontId="7" fillId="24" borderId="14" xfId="0" applyNumberFormat="1" applyFont="1" applyFill="1" applyBorder="1" applyAlignment="1">
      <alignment/>
    </xf>
    <xf numFmtId="0" fontId="5" fillId="24" borderId="14" xfId="0" applyFont="1" applyFill="1" applyBorder="1" applyAlignment="1">
      <alignment/>
    </xf>
    <xf numFmtId="4" fontId="4" fillId="24" borderId="14" xfId="0" applyNumberFormat="1" applyFont="1" applyFill="1" applyBorder="1" applyAlignment="1">
      <alignment/>
    </xf>
    <xf numFmtId="0" fontId="4" fillId="24" borderId="14" xfId="0" applyFont="1" applyFill="1" applyBorder="1" applyAlignment="1">
      <alignment/>
    </xf>
    <xf numFmtId="0" fontId="7" fillId="24" borderId="0" xfId="0" applyFont="1" applyFill="1" applyBorder="1" applyAlignment="1">
      <alignment/>
    </xf>
    <xf numFmtId="0" fontId="4" fillId="24" borderId="0" xfId="0" applyFont="1" applyFill="1" applyBorder="1" applyAlignment="1">
      <alignment/>
    </xf>
    <xf numFmtId="0" fontId="5" fillId="24" borderId="0" xfId="0" applyFont="1" applyFill="1" applyBorder="1" applyAlignment="1">
      <alignment horizontal="left" indent="1"/>
    </xf>
    <xf numFmtId="170" fontId="5" fillId="24" borderId="0" xfId="0" applyNumberFormat="1" applyFont="1" applyFill="1" applyBorder="1" applyAlignment="1">
      <alignment horizontal="right"/>
    </xf>
    <xf numFmtId="164" fontId="5" fillId="24" borderId="0" xfId="0" applyNumberFormat="1" applyFont="1" applyFill="1" applyBorder="1" applyAlignment="1">
      <alignment horizontal="right"/>
    </xf>
    <xf numFmtId="2" fontId="5" fillId="24" borderId="0" xfId="0" applyNumberFormat="1" applyFont="1" applyFill="1" applyBorder="1" applyAlignment="1">
      <alignment horizontal="right"/>
    </xf>
    <xf numFmtId="0" fontId="12" fillId="24" borderId="0" xfId="0" applyFont="1" applyFill="1" applyBorder="1" applyAlignment="1">
      <alignment/>
    </xf>
    <xf numFmtId="0" fontId="7" fillId="24" borderId="12" xfId="0" applyFont="1" applyFill="1" applyBorder="1" applyAlignment="1">
      <alignment/>
    </xf>
    <xf numFmtId="0" fontId="5" fillId="24" borderId="11" xfId="0" applyFont="1" applyFill="1" applyBorder="1" applyAlignment="1">
      <alignment/>
    </xf>
    <xf numFmtId="170" fontId="5" fillId="24" borderId="11" xfId="0" applyNumberFormat="1" applyFont="1" applyFill="1" applyBorder="1" applyAlignment="1">
      <alignment horizontal="right"/>
    </xf>
    <xf numFmtId="165" fontId="7" fillId="24" borderId="0" xfId="0" applyNumberFormat="1" applyFont="1" applyFill="1" applyBorder="1" applyAlignment="1">
      <alignment horizontal="right"/>
    </xf>
    <xf numFmtId="167" fontId="6" fillId="24" borderId="10" xfId="54" applyNumberFormat="1" applyFont="1" applyFill="1" applyBorder="1" applyProtection="1">
      <alignment/>
      <protection locked="0"/>
    </xf>
    <xf numFmtId="167" fontId="11" fillId="0" borderId="11" xfId="53" applyFont="1" applyFill="1" applyBorder="1" applyAlignment="1" applyProtection="1">
      <alignment horizontal="right"/>
      <protection/>
    </xf>
    <xf numFmtId="167" fontId="11" fillId="24" borderId="11" xfId="53" applyFont="1" applyFill="1" applyBorder="1" applyAlignment="1" applyProtection="1">
      <alignment/>
      <protection/>
    </xf>
    <xf numFmtId="167" fontId="10" fillId="24" borderId="0" xfId="54" applyNumberFormat="1" applyFont="1" applyFill="1" applyBorder="1" applyProtection="1">
      <alignment/>
      <protection locked="0"/>
    </xf>
    <xf numFmtId="167" fontId="6" fillId="25" borderId="10" xfId="54" applyFont="1" applyFill="1" applyBorder="1">
      <alignment/>
      <protection/>
    </xf>
    <xf numFmtId="167" fontId="11" fillId="25" borderId="10" xfId="54" applyFont="1" applyFill="1" applyBorder="1" applyProtection="1">
      <alignment/>
      <protection/>
    </xf>
    <xf numFmtId="0" fontId="5" fillId="24" borderId="0" xfId="0" applyFont="1" applyFill="1" applyBorder="1" applyAlignment="1" applyProtection="1">
      <alignment horizontal="left"/>
      <protection locked="0"/>
    </xf>
    <xf numFmtId="0" fontId="5" fillId="24" borderId="11" xfId="0" applyFont="1" applyFill="1" applyBorder="1" applyAlignment="1">
      <alignment horizontal="left"/>
    </xf>
    <xf numFmtId="0" fontId="7" fillId="24" borderId="11" xfId="0" applyFont="1" applyFill="1" applyBorder="1" applyAlignment="1" applyProtection="1">
      <alignment horizontal="left"/>
      <protection locked="0"/>
    </xf>
    <xf numFmtId="0" fontId="7" fillId="24" borderId="0" xfId="0" applyFont="1" applyFill="1" applyBorder="1" applyAlignment="1" applyProtection="1">
      <alignment horizontal="left"/>
      <protection locked="0"/>
    </xf>
    <xf numFmtId="0" fontId="4" fillId="24" borderId="0" xfId="0" applyFont="1" applyFill="1" applyBorder="1" applyAlignment="1">
      <alignment horizontal="left"/>
    </xf>
    <xf numFmtId="0" fontId="3" fillId="24" borderId="0" xfId="0" applyFont="1" applyFill="1" applyBorder="1" applyAlignment="1">
      <alignment horizontal="left"/>
    </xf>
    <xf numFmtId="0" fontId="5" fillId="24" borderId="0" xfId="0" applyFont="1" applyFill="1" applyAlignment="1">
      <alignment horizontal="left"/>
    </xf>
    <xf numFmtId="0" fontId="5" fillId="24" borderId="11" xfId="0" applyFont="1" applyFill="1" applyBorder="1" applyAlignment="1" applyProtection="1">
      <alignment horizontal="left"/>
      <protection locked="0"/>
    </xf>
    <xf numFmtId="0" fontId="4" fillId="24" borderId="11" xfId="0" applyFont="1" applyFill="1" applyBorder="1" applyAlignment="1">
      <alignment horizontal="left"/>
    </xf>
    <xf numFmtId="0" fontId="4" fillId="24" borderId="0" xfId="0" applyFont="1" applyFill="1" applyAlignment="1">
      <alignment horizontal="left"/>
    </xf>
    <xf numFmtId="167" fontId="5" fillId="24" borderId="0" xfId="54" applyFont="1" applyFill="1" applyBorder="1">
      <alignment/>
      <protection/>
    </xf>
    <xf numFmtId="167" fontId="5" fillId="24" borderId="0" xfId="54" applyFont="1" applyFill="1" applyBorder="1" applyProtection="1">
      <alignment/>
      <protection/>
    </xf>
    <xf numFmtId="167" fontId="5" fillId="24" borderId="0" xfId="54" applyFont="1" applyFill="1" applyBorder="1" applyAlignment="1" applyProtection="1">
      <alignment/>
      <protection/>
    </xf>
    <xf numFmtId="168" fontId="13" fillId="24" borderId="0" xfId="54" applyNumberFormat="1" applyFont="1" applyFill="1" applyBorder="1" applyAlignment="1" applyProtection="1" quotePrefix="1">
      <alignment horizontal="center"/>
      <protection locked="0"/>
    </xf>
    <xf numFmtId="167" fontId="4" fillId="24" borderId="0" xfId="53" applyFont="1" applyFill="1" applyProtection="1">
      <alignment/>
      <protection/>
    </xf>
    <xf numFmtId="37" fontId="4" fillId="24" borderId="0" xfId="55" applyFont="1" applyFill="1" applyProtection="1">
      <alignment/>
      <protection/>
    </xf>
    <xf numFmtId="167" fontId="6" fillId="24" borderId="0" xfId="53" applyFont="1" applyFill="1" applyProtection="1">
      <alignment/>
      <protection/>
    </xf>
    <xf numFmtId="4" fontId="3" fillId="24" borderId="0" xfId="53" applyNumberFormat="1" applyFont="1" applyFill="1" applyBorder="1" applyProtection="1">
      <alignment/>
      <protection/>
    </xf>
    <xf numFmtId="167" fontId="3" fillId="24" borderId="0" xfId="53" applyNumberFormat="1" applyFont="1" applyFill="1" applyBorder="1" applyProtection="1">
      <alignment/>
      <protection/>
    </xf>
    <xf numFmtId="0" fontId="7" fillId="26" borderId="15" xfId="0" applyFont="1" applyFill="1" applyBorder="1" applyAlignment="1">
      <alignment/>
    </xf>
    <xf numFmtId="0" fontId="5" fillId="26" borderId="15" xfId="0" applyFont="1" applyFill="1" applyBorder="1" applyAlignment="1">
      <alignment/>
    </xf>
    <xf numFmtId="169" fontId="5" fillId="24" borderId="15" xfId="0" applyNumberFormat="1" applyFont="1" applyFill="1" applyBorder="1" applyAlignment="1">
      <alignment horizontal="right"/>
    </xf>
    <xf numFmtId="165" fontId="5" fillId="24" borderId="15" xfId="0" applyNumberFormat="1" applyFont="1" applyFill="1" applyBorder="1" applyAlignment="1">
      <alignment horizontal="right"/>
    </xf>
    <xf numFmtId="169" fontId="5" fillId="24" borderId="0" xfId="0" applyNumberFormat="1" applyFont="1" applyFill="1" applyBorder="1" applyAlignment="1">
      <alignment horizontal="right"/>
    </xf>
    <xf numFmtId="0" fontId="0" fillId="24" borderId="11" xfId="0" applyFill="1" applyBorder="1" applyAlignment="1">
      <alignment/>
    </xf>
    <xf numFmtId="0" fontId="5" fillId="26" borderId="13" xfId="0" applyFont="1" applyFill="1" applyBorder="1" applyAlignment="1">
      <alignment/>
    </xf>
    <xf numFmtId="0" fontId="7" fillId="26" borderId="13" xfId="0" applyFont="1" applyFill="1" applyBorder="1" applyAlignment="1">
      <alignment/>
    </xf>
    <xf numFmtId="0" fontId="5" fillId="24" borderId="0" xfId="0" applyFont="1" applyFill="1" applyBorder="1" applyAlignment="1">
      <alignment horizontal="left" indent="2"/>
    </xf>
    <xf numFmtId="0" fontId="7" fillId="25" borderId="13" xfId="0" applyFont="1" applyFill="1" applyBorder="1" applyAlignment="1">
      <alignment/>
    </xf>
    <xf numFmtId="1" fontId="5" fillId="24" borderId="0" xfId="0" applyNumberFormat="1" applyFont="1" applyFill="1" applyAlignment="1">
      <alignment/>
    </xf>
    <xf numFmtId="0" fontId="7" fillId="25" borderId="16" xfId="0" applyFont="1" applyFill="1" applyBorder="1" applyAlignment="1">
      <alignment vertical="center" wrapText="1"/>
    </xf>
    <xf numFmtId="0" fontId="4" fillId="25" borderId="16" xfId="0" applyFont="1" applyFill="1" applyBorder="1" applyAlignment="1">
      <alignment/>
    </xf>
    <xf numFmtId="0" fontId="3" fillId="24" borderId="0" xfId="0" applyFont="1" applyFill="1" applyBorder="1" applyAlignment="1">
      <alignment vertical="center" wrapText="1"/>
    </xf>
    <xf numFmtId="4" fontId="7" fillId="0" borderId="12" xfId="0" applyNumberFormat="1" applyFont="1" applyFill="1" applyBorder="1" applyAlignment="1" applyProtection="1">
      <alignment horizontal="right"/>
      <protection locked="0"/>
    </xf>
    <xf numFmtId="4" fontId="5" fillId="24" borderId="0" xfId="0" applyNumberFormat="1" applyFont="1" applyFill="1" applyBorder="1" applyAlignment="1" applyProtection="1">
      <alignment horizontal="right"/>
      <protection locked="0"/>
    </xf>
    <xf numFmtId="4" fontId="7" fillId="24" borderId="0" xfId="0" applyNumberFormat="1" applyFont="1" applyFill="1" applyBorder="1" applyAlignment="1" applyProtection="1">
      <alignment/>
      <protection locked="0"/>
    </xf>
    <xf numFmtId="4" fontId="5" fillId="24" borderId="0" xfId="0" applyNumberFormat="1" applyFont="1" applyFill="1" applyBorder="1" applyAlignment="1" applyProtection="1">
      <alignment/>
      <protection locked="0"/>
    </xf>
    <xf numFmtId="0" fontId="5" fillId="24" borderId="0" xfId="0" applyFont="1" applyFill="1" applyBorder="1" applyAlignment="1">
      <alignment horizontal="left" indent="4"/>
    </xf>
    <xf numFmtId="4" fontId="5" fillId="24" borderId="11" xfId="0" applyNumberFormat="1" applyFont="1" applyFill="1" applyBorder="1" applyAlignment="1" applyProtection="1">
      <alignment/>
      <protection locked="0"/>
    </xf>
    <xf numFmtId="167" fontId="7" fillId="24" borderId="0" xfId="54" applyFont="1" applyFill="1" applyBorder="1">
      <alignment/>
      <protection/>
    </xf>
    <xf numFmtId="0" fontId="6" fillId="24" borderId="0" xfId="0" applyFont="1" applyFill="1" applyBorder="1" applyAlignment="1">
      <alignment horizontal="center"/>
    </xf>
    <xf numFmtId="0" fontId="6" fillId="24" borderId="0" xfId="0" applyFont="1" applyFill="1" applyBorder="1" applyAlignment="1">
      <alignment horizontal="left"/>
    </xf>
    <xf numFmtId="0" fontId="5" fillId="26" borderId="11" xfId="0" applyFont="1" applyFill="1" applyBorder="1" applyAlignment="1">
      <alignment/>
    </xf>
    <xf numFmtId="0" fontId="7" fillId="26" borderId="11" xfId="0" applyFont="1" applyFill="1" applyBorder="1" applyAlignment="1">
      <alignment/>
    </xf>
    <xf numFmtId="169" fontId="5" fillId="24" borderId="11" xfId="0" applyNumberFormat="1" applyFont="1" applyFill="1" applyBorder="1" applyAlignment="1">
      <alignment horizontal="right"/>
    </xf>
    <xf numFmtId="0" fontId="0" fillId="24" borderId="0" xfId="0" applyFill="1" applyBorder="1" applyAlignment="1">
      <alignment/>
    </xf>
    <xf numFmtId="1" fontId="5" fillId="24" borderId="0" xfId="0" applyNumberFormat="1" applyFont="1" applyFill="1" applyBorder="1" applyAlignment="1" applyProtection="1">
      <alignment horizontal="left"/>
      <protection locked="0"/>
    </xf>
    <xf numFmtId="167" fontId="7" fillId="25" borderId="10" xfId="54" applyFont="1" applyFill="1" applyBorder="1" applyAlignment="1" applyProtection="1">
      <alignment vertical="center"/>
      <protection/>
    </xf>
    <xf numFmtId="165" fontId="5" fillId="24" borderId="0" xfId="0" applyNumberFormat="1" applyFont="1" applyFill="1" applyAlignment="1">
      <alignment/>
    </xf>
    <xf numFmtId="3" fontId="5" fillId="24" borderId="13" xfId="0" applyNumberFormat="1" applyFont="1" applyFill="1" applyBorder="1" applyAlignment="1">
      <alignment horizontal="right"/>
    </xf>
    <xf numFmtId="171" fontId="5" fillId="24" borderId="15" xfId="0" applyNumberFormat="1" applyFont="1" applyFill="1" applyBorder="1" applyAlignment="1">
      <alignment horizontal="right"/>
    </xf>
    <xf numFmtId="0" fontId="5" fillId="24" borderId="0" xfId="0" applyFont="1" applyFill="1" applyBorder="1" applyAlignment="1">
      <alignment/>
    </xf>
    <xf numFmtId="0" fontId="5" fillId="26" borderId="12" xfId="0" applyFont="1" applyFill="1" applyBorder="1" applyAlignment="1">
      <alignment/>
    </xf>
    <xf numFmtId="0" fontId="7" fillId="26" borderId="12" xfId="0" applyFont="1" applyFill="1" applyBorder="1" applyAlignment="1">
      <alignment/>
    </xf>
    <xf numFmtId="165" fontId="5" fillId="24" borderId="12" xfId="0" applyNumberFormat="1" applyFont="1" applyFill="1" applyBorder="1" applyAlignment="1">
      <alignment horizontal="right"/>
    </xf>
    <xf numFmtId="165" fontId="5" fillId="24" borderId="11" xfId="0" applyNumberFormat="1" applyFont="1" applyFill="1" applyBorder="1" applyAlignment="1">
      <alignment horizontal="right"/>
    </xf>
    <xf numFmtId="4" fontId="7" fillId="24" borderId="17" xfId="0" applyNumberFormat="1" applyFont="1" applyFill="1" applyBorder="1" applyAlignment="1">
      <alignment/>
    </xf>
    <xf numFmtId="166" fontId="7" fillId="24" borderId="17" xfId="0" applyNumberFormat="1" applyFont="1" applyFill="1" applyBorder="1" applyAlignment="1">
      <alignment horizontal="right"/>
    </xf>
    <xf numFmtId="0" fontId="7" fillId="24" borderId="17" xfId="0" applyFont="1" applyFill="1" applyBorder="1" applyAlignment="1">
      <alignment horizontal="left"/>
    </xf>
    <xf numFmtId="0" fontId="7" fillId="25" borderId="18" xfId="0" applyFont="1" applyFill="1" applyBorder="1" applyAlignment="1">
      <alignment horizontal="left"/>
    </xf>
    <xf numFmtId="4" fontId="7" fillId="25" borderId="18" xfId="0" applyNumberFormat="1" applyFont="1" applyFill="1" applyBorder="1" applyAlignment="1">
      <alignment/>
    </xf>
    <xf numFmtId="166" fontId="7" fillId="25" borderId="18" xfId="0" applyNumberFormat="1" applyFont="1" applyFill="1" applyBorder="1" applyAlignment="1">
      <alignment horizontal="right"/>
    </xf>
    <xf numFmtId="0" fontId="7" fillId="24" borderId="17" xfId="0" applyFont="1" applyFill="1" applyBorder="1" applyAlignment="1">
      <alignment/>
    </xf>
    <xf numFmtId="0" fontId="7" fillId="25" borderId="17" xfId="0" applyFont="1" applyFill="1" applyBorder="1" applyAlignment="1">
      <alignment/>
    </xf>
    <xf numFmtId="4" fontId="7" fillId="25" borderId="17" xfId="0" applyNumberFormat="1" applyFont="1" applyFill="1" applyBorder="1" applyAlignment="1">
      <alignment/>
    </xf>
    <xf numFmtId="0" fontId="7" fillId="25" borderId="18" xfId="0" applyFont="1" applyFill="1" applyBorder="1" applyAlignment="1">
      <alignment/>
    </xf>
    <xf numFmtId="0" fontId="5" fillId="24" borderId="0" xfId="0" applyFont="1" applyFill="1" applyBorder="1" applyAlignment="1">
      <alignment horizontal="justify" vertical="center" wrapText="1" readingOrder="1"/>
    </xf>
    <xf numFmtId="167" fontId="11" fillId="24" borderId="11" xfId="53" applyFont="1" applyFill="1" applyBorder="1" applyAlignment="1" applyProtection="1">
      <alignment horizontal="right"/>
      <protection/>
    </xf>
    <xf numFmtId="0" fontId="5" fillId="24" borderId="19" xfId="0" applyFont="1" applyFill="1" applyBorder="1" applyAlignment="1">
      <alignment horizontal="center" wrapText="1"/>
    </xf>
    <xf numFmtId="0" fontId="5" fillId="24" borderId="15" xfId="0" applyFont="1" applyFill="1" applyBorder="1" applyAlignment="1">
      <alignment horizontal="center" wrapText="1"/>
    </xf>
    <xf numFmtId="0" fontId="7" fillId="24" borderId="19" xfId="0" applyFont="1" applyFill="1" applyBorder="1" applyAlignment="1">
      <alignment horizontal="center"/>
    </xf>
    <xf numFmtId="0" fontId="7" fillId="24" borderId="15" xfId="0" applyFont="1" applyFill="1" applyBorder="1" applyAlignment="1">
      <alignment horizontal="center"/>
    </xf>
    <xf numFmtId="0" fontId="7" fillId="25" borderId="10" xfId="0" applyFont="1" applyFill="1" applyBorder="1" applyAlignment="1">
      <alignment horizontal="left" vertical="center" wrapText="1"/>
    </xf>
    <xf numFmtId="0" fontId="10" fillId="25" borderId="10" xfId="0"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rmal_E. de liquidación del presupue."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561975</xdr:colOff>
      <xdr:row>0</xdr:row>
      <xdr:rowOff>733425</xdr:rowOff>
    </xdr:to>
    <xdr:pic>
      <xdr:nvPicPr>
        <xdr:cNvPr id="1" name="Picture 2" descr="sello"/>
        <xdr:cNvPicPr preferRelativeResize="1">
          <a:picLocks noChangeAspect="1"/>
        </xdr:cNvPicPr>
      </xdr:nvPicPr>
      <xdr:blipFill>
        <a:blip r:embed="rId1"/>
        <a:stretch>
          <a:fillRect/>
        </a:stretch>
      </xdr:blipFill>
      <xdr:spPr>
        <a:xfrm>
          <a:off x="47625" y="47625"/>
          <a:ext cx="51435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36100_X610_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36101_X600_201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36102_X600_201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3\36103_X610_20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3\36104_X600_201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3\36105_X610_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610"/>
      <sheetName val="2610"/>
      <sheetName val="3610"/>
      <sheetName val="86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600"/>
      <sheetName val="2600"/>
      <sheetName val="3600"/>
      <sheetName val="4600"/>
      <sheetName val="86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600"/>
      <sheetName val="2600"/>
      <sheetName val="3600"/>
      <sheetName val="4600"/>
      <sheetName val="86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610"/>
      <sheetName val="2610"/>
      <sheetName val="3610"/>
      <sheetName val="86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600"/>
      <sheetName val="2600"/>
      <sheetName val="3600"/>
      <sheetName val="4600"/>
      <sheetName val="86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610"/>
      <sheetName val="2610"/>
      <sheetName val="3610"/>
      <sheetName val="86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Y54"/>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85" customWidth="1"/>
    <col min="3" max="16384" width="11.421875" style="3" customWidth="1"/>
  </cols>
  <sheetData>
    <row r="1" spans="1:207" ht="60" customHeight="1">
      <c r="A1" s="5"/>
      <c r="B1" s="7" t="str">
        <f>"EJERCICIO    "&amp;Balance!M1</f>
        <v>EJERCICIO    2013</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7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"&amp;"CÁMARAS OFICIALES DE COMERCIO"</f>
        <v>                                            CÁMARAS OFICIALES DE COMERCIO</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19.5" customHeight="1">
      <c r="A4" s="14" t="str">
        <f>"AGREGADO"</f>
        <v>AGREGADO</v>
      </c>
      <c r="B4" s="73"/>
      <c r="C4" s="9"/>
      <c r="D4" s="9"/>
      <c r="E4" s="9"/>
      <c r="F4" s="9"/>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row>
    <row r="5" spans="1:207" ht="15" customHeight="1" thickBot="1">
      <c r="A5" s="18"/>
      <c r="B5" s="44"/>
      <c r="C5" s="9"/>
      <c r="D5" s="9"/>
      <c r="E5" s="9"/>
      <c r="F5" s="9"/>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row>
    <row r="6" spans="1:207" ht="12.75" customHeight="1">
      <c r="A6" s="20"/>
      <c r="B6" s="21"/>
      <c r="C6" s="9"/>
      <c r="D6" s="9"/>
      <c r="E6" s="9"/>
      <c r="F6" s="9"/>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row>
    <row r="7" spans="1:207" ht="12.75" customHeight="1" thickBot="1">
      <c r="A7" s="20"/>
      <c r="B7" s="21"/>
      <c r="C7" s="21"/>
      <c r="D7" s="21"/>
      <c r="E7" s="21"/>
      <c r="F7" s="50"/>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row>
    <row r="8" spans="1:207" ht="33" customHeight="1">
      <c r="A8" s="74" t="s">
        <v>63</v>
      </c>
      <c r="B8" s="75"/>
      <c r="C8" s="21"/>
      <c r="D8" s="21"/>
      <c r="E8" s="21"/>
      <c r="F8" s="50"/>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row>
    <row r="9" spans="1:207" ht="12.75" customHeight="1">
      <c r="A9" s="21"/>
      <c r="B9" s="21"/>
      <c r="C9" s="21"/>
      <c r="D9" s="21"/>
      <c r="E9" s="21"/>
      <c r="F9" s="50"/>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row>
    <row r="10" spans="1:2" ht="18" customHeight="1">
      <c r="A10" s="1" t="s">
        <v>64</v>
      </c>
      <c r="B10" s="76" t="s">
        <v>72</v>
      </c>
    </row>
    <row r="11" spans="1:2" ht="18" customHeight="1">
      <c r="A11" s="1" t="s">
        <v>65</v>
      </c>
      <c r="B11" s="76" t="s">
        <v>73</v>
      </c>
    </row>
    <row r="12" spans="1:2" ht="18" customHeight="1">
      <c r="A12" s="1" t="s">
        <v>225</v>
      </c>
      <c r="B12" s="76" t="s">
        <v>234</v>
      </c>
    </row>
    <row r="13" spans="1:2" ht="18" customHeight="1">
      <c r="A13" s="1" t="s">
        <v>236</v>
      </c>
      <c r="B13" s="122">
        <f>COUNTA('Entidades agregadas'!A14:A29)</f>
        <v>6</v>
      </c>
    </row>
    <row r="14" spans="1:2" ht="12.75" customHeight="1" thickBot="1">
      <c r="A14" s="77"/>
      <c r="B14" s="78"/>
    </row>
    <row r="15" spans="1:2" ht="12.75" customHeight="1">
      <c r="A15" s="1"/>
      <c r="B15" s="79"/>
    </row>
    <row r="16" spans="1:2" ht="12.75" customHeight="1">
      <c r="A16" s="1"/>
      <c r="B16" s="79"/>
    </row>
    <row r="17" spans="1:2" ht="12.75" customHeight="1">
      <c r="A17" s="1"/>
      <c r="B17" s="79"/>
    </row>
    <row r="18" spans="1:2" ht="12.75" customHeight="1" thickBot="1">
      <c r="A18" s="1"/>
      <c r="B18" s="79"/>
    </row>
    <row r="19" spans="1:2" ht="33" customHeight="1">
      <c r="A19" s="74" t="s">
        <v>66</v>
      </c>
      <c r="B19" s="75"/>
    </row>
    <row r="20" ht="12.75" customHeight="1">
      <c r="B20" s="3"/>
    </row>
    <row r="21" spans="1:2" ht="18" customHeight="1">
      <c r="A21" s="1" t="s">
        <v>67</v>
      </c>
      <c r="B21" s="76" t="s">
        <v>74</v>
      </c>
    </row>
    <row r="22" spans="1:2" ht="18" customHeight="1">
      <c r="A22" s="1" t="s">
        <v>68</v>
      </c>
      <c r="B22" s="76" t="s">
        <v>265</v>
      </c>
    </row>
    <row r="23" spans="1:2" ht="12.75" customHeight="1" thickBot="1">
      <c r="A23" s="77"/>
      <c r="B23" s="78"/>
    </row>
    <row r="24" spans="1:2" ht="12.75" customHeight="1">
      <c r="A24" s="1"/>
      <c r="B24" s="79"/>
    </row>
    <row r="25" spans="1:2" ht="12.75" customHeight="1">
      <c r="A25" s="1"/>
      <c r="B25" s="79"/>
    </row>
    <row r="26" spans="1:2" ht="12.75" customHeight="1">
      <c r="A26" s="1"/>
      <c r="B26" s="79"/>
    </row>
    <row r="27" spans="1:2" ht="12.75" customHeight="1" thickBot="1">
      <c r="A27" s="80"/>
      <c r="B27" s="81"/>
    </row>
    <row r="28" spans="1:2" ht="33" customHeight="1">
      <c r="A28" s="74" t="s">
        <v>69</v>
      </c>
      <c r="B28" s="75"/>
    </row>
    <row r="29" ht="12.75" customHeight="1">
      <c r="B29" s="3"/>
    </row>
    <row r="30" spans="1:2" ht="12.75" customHeight="1">
      <c r="A30" s="82"/>
      <c r="B30" s="142" t="s">
        <v>158</v>
      </c>
    </row>
    <row r="31" spans="1:2" ht="18" customHeight="1">
      <c r="A31" s="82"/>
      <c r="B31" s="142"/>
    </row>
    <row r="32" spans="1:2" ht="18" customHeight="1">
      <c r="A32" s="82"/>
      <c r="B32" s="142"/>
    </row>
    <row r="33" spans="1:2" ht="18" customHeight="1">
      <c r="A33" s="82"/>
      <c r="B33" s="142"/>
    </row>
    <row r="34" spans="1:2" ht="18" customHeight="1">
      <c r="A34" s="82"/>
      <c r="B34" s="142"/>
    </row>
    <row r="35" spans="1:2" ht="18" customHeight="1">
      <c r="A35" s="82"/>
      <c r="B35" s="142"/>
    </row>
    <row r="36" spans="1:2" ht="13.5" customHeight="1" thickBot="1">
      <c r="A36" s="77"/>
      <c r="B36" s="83"/>
    </row>
    <row r="37" spans="1:2" ht="12.75" customHeight="1">
      <c r="A37" s="82"/>
      <c r="B37" s="76"/>
    </row>
    <row r="38" spans="1:2" ht="12.75" customHeight="1">
      <c r="A38" s="82"/>
      <c r="B38" s="76"/>
    </row>
    <row r="39" spans="1:2" ht="12.75" customHeight="1">
      <c r="A39" s="82"/>
      <c r="B39" s="76"/>
    </row>
    <row r="40" spans="1:2" ht="12.75" customHeight="1" thickBot="1">
      <c r="A40" s="82"/>
      <c r="B40" s="81"/>
    </row>
    <row r="41" spans="1:2" ht="33" customHeight="1">
      <c r="A41" s="74" t="s">
        <v>70</v>
      </c>
      <c r="B41" s="75"/>
    </row>
    <row r="42" ht="12.75" customHeight="1">
      <c r="B42" s="3"/>
    </row>
    <row r="43" spans="1:2" ht="18" customHeight="1">
      <c r="A43" s="1"/>
      <c r="B43" s="142" t="s">
        <v>235</v>
      </c>
    </row>
    <row r="44" spans="1:2" ht="18" customHeight="1">
      <c r="A44" s="80"/>
      <c r="B44" s="142"/>
    </row>
    <row r="45" spans="1:2" ht="18" customHeight="1">
      <c r="A45" s="80"/>
      <c r="B45" s="142"/>
    </row>
    <row r="46" spans="1:2" ht="18" customHeight="1">
      <c r="A46" s="80"/>
      <c r="B46" s="142"/>
    </row>
    <row r="47" spans="1:2" ht="18" customHeight="1">
      <c r="A47" s="80"/>
      <c r="B47" s="142"/>
    </row>
    <row r="48" spans="1:2" ht="18" customHeight="1">
      <c r="A48" s="80"/>
      <c r="B48" s="142"/>
    </row>
    <row r="49" spans="1:2" ht="18" customHeight="1">
      <c r="A49" s="80"/>
      <c r="B49" s="142"/>
    </row>
    <row r="50" spans="1:2" ht="18" customHeight="1">
      <c r="A50" s="80"/>
      <c r="B50" s="142"/>
    </row>
    <row r="51" spans="1:2" ht="12.75" customHeight="1" thickBot="1">
      <c r="A51" s="84"/>
      <c r="B51" s="84"/>
    </row>
    <row r="53" ht="18" customHeight="1">
      <c r="A53" s="59" t="s">
        <v>237</v>
      </c>
    </row>
    <row r="54" spans="1:2" ht="18" customHeight="1">
      <c r="A54" s="31" t="s">
        <v>238</v>
      </c>
      <c r="B54" s="31" t="s">
        <v>239</v>
      </c>
    </row>
  </sheetData>
  <sheetProtection/>
  <mergeCells count="2">
    <mergeCell ref="B43:B50"/>
    <mergeCell ref="B30:B35"/>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Y104"/>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4" width="47.00390625" style="26" hidden="1" customWidth="1"/>
    <col min="5" max="5" width="61.421875" style="26" hidden="1" customWidth="1"/>
    <col min="6" max="6" width="62.421875" style="26" hidden="1" customWidth="1"/>
    <col min="7" max="7" width="49.28125" style="26" hidden="1" customWidth="1"/>
    <col min="8" max="8" width="61.421875" style="26" hidden="1" customWidth="1"/>
    <col min="9" max="9" width="91.140625" style="26" hidden="1" customWidth="1"/>
    <col min="10" max="10" width="3.28125" style="3" customWidth="1"/>
    <col min="11" max="11" width="66.28125" style="3" customWidth="1"/>
    <col min="12" max="12" width="18.00390625" style="26" customWidth="1"/>
    <col min="13" max="13" width="9.28125" style="3" customWidth="1"/>
    <col min="14" max="14" width="47.00390625" style="3" hidden="1" customWidth="1"/>
    <col min="15" max="15" width="61.421875" style="3" hidden="1" customWidth="1"/>
    <col min="16" max="16" width="62.421875" style="3" hidden="1" customWidth="1"/>
    <col min="17" max="17" width="49.28125" style="3" hidden="1" customWidth="1"/>
    <col min="18" max="18" width="61.421875" style="3" hidden="1" customWidth="1"/>
    <col min="19" max="19" width="17.57421875" style="3" hidden="1" customWidth="1"/>
    <col min="20" max="20" width="11.421875" style="3" customWidth="1"/>
    <col min="21" max="16384" width="11.421875" style="3" customWidth="1"/>
  </cols>
  <sheetData>
    <row r="1" spans="1:13" s="2" customFormat="1" ht="60" customHeight="1">
      <c r="A1" s="5"/>
      <c r="B1" s="6"/>
      <c r="C1" s="6"/>
      <c r="D1" s="6"/>
      <c r="E1" s="6"/>
      <c r="F1" s="6"/>
      <c r="G1" s="6"/>
      <c r="H1" s="6"/>
      <c r="I1" s="6"/>
      <c r="J1" s="6"/>
      <c r="K1" s="6"/>
      <c r="L1" s="7" t="s">
        <v>23</v>
      </c>
      <c r="M1" s="8">
        <v>2013</v>
      </c>
    </row>
    <row r="2" spans="1:13" s="2" customFormat="1" ht="12.75" customHeight="1" thickBot="1">
      <c r="A2" s="5"/>
      <c r="B2" s="6"/>
      <c r="C2" s="6"/>
      <c r="D2" s="6"/>
      <c r="E2" s="6"/>
      <c r="F2" s="6"/>
      <c r="G2" s="6"/>
      <c r="H2" s="6"/>
      <c r="I2" s="6"/>
      <c r="J2" s="6"/>
      <c r="K2" s="6"/>
      <c r="L2" s="9"/>
      <c r="M2" s="9"/>
    </row>
    <row r="3" spans="1:13" s="2" customFormat="1" ht="33" customHeight="1">
      <c r="A3" s="70" t="s">
        <v>268</v>
      </c>
      <c r="B3" s="10"/>
      <c r="C3" s="10"/>
      <c r="D3" s="10"/>
      <c r="E3" s="10"/>
      <c r="F3" s="10"/>
      <c r="G3" s="10"/>
      <c r="H3" s="10"/>
      <c r="I3" s="10"/>
      <c r="J3" s="11"/>
      <c r="K3" s="11"/>
      <c r="L3" s="12"/>
      <c r="M3" s="13"/>
    </row>
    <row r="4" spans="1:13" s="2" customFormat="1" ht="19.5" customHeight="1">
      <c r="A4" s="14" t="s">
        <v>61</v>
      </c>
      <c r="B4" s="15"/>
      <c r="C4" s="15"/>
      <c r="D4" s="15"/>
      <c r="E4" s="15"/>
      <c r="F4" s="15"/>
      <c r="G4" s="15"/>
      <c r="H4" s="15"/>
      <c r="I4" s="15"/>
      <c r="J4" s="14"/>
      <c r="K4" s="14"/>
      <c r="L4" s="16"/>
      <c r="M4" s="17"/>
    </row>
    <row r="5" spans="1:13" s="2" customFormat="1" ht="18" customHeight="1" thickBot="1">
      <c r="A5" s="18"/>
      <c r="B5" s="19"/>
      <c r="C5" s="19"/>
      <c r="D5" s="19"/>
      <c r="E5" s="19"/>
      <c r="F5" s="19"/>
      <c r="G5" s="19"/>
      <c r="H5" s="19"/>
      <c r="I5" s="19"/>
      <c r="J5" s="19"/>
      <c r="K5" s="71" t="s">
        <v>269</v>
      </c>
      <c r="L5" s="143">
        <v>5113815</v>
      </c>
      <c r="M5" s="143"/>
    </row>
    <row r="6" spans="1:13" s="2" customFormat="1" ht="15" customHeight="1">
      <c r="A6" s="20"/>
      <c r="B6" s="21"/>
      <c r="C6" s="21"/>
      <c r="D6" s="21"/>
      <c r="E6" s="21"/>
      <c r="F6" s="21"/>
      <c r="G6" s="21"/>
      <c r="H6" s="21"/>
      <c r="I6" s="21"/>
      <c r="J6" s="21"/>
      <c r="K6" s="22"/>
      <c r="L6" s="16"/>
      <c r="M6" s="16"/>
    </row>
    <row r="7" spans="1:13" s="2" customFormat="1" ht="12.75" customHeight="1">
      <c r="A7" s="20"/>
      <c r="B7" s="21"/>
      <c r="C7" s="21"/>
      <c r="D7" s="21"/>
      <c r="E7" s="21"/>
      <c r="F7" s="21"/>
      <c r="G7" s="21"/>
      <c r="H7" s="21"/>
      <c r="I7" s="21"/>
      <c r="J7" s="21"/>
      <c r="K7" s="21"/>
      <c r="L7" s="21"/>
      <c r="M7" s="21"/>
    </row>
    <row r="8" spans="1:13" s="2" customFormat="1" ht="21" customHeight="1">
      <c r="A8" s="23" t="s">
        <v>29</v>
      </c>
      <c r="B8" s="21"/>
      <c r="C8" s="21"/>
      <c r="D8" s="21"/>
      <c r="E8" s="21"/>
      <c r="F8" s="21"/>
      <c r="G8" s="21"/>
      <c r="H8" s="21"/>
      <c r="I8" s="21"/>
      <c r="J8" s="21"/>
      <c r="K8" s="21"/>
      <c r="L8" s="21"/>
      <c r="M8" s="21"/>
    </row>
    <row r="9" spans="1:13" s="2" customFormat="1" ht="18" customHeight="1">
      <c r="A9" s="24"/>
      <c r="B9" s="21"/>
      <c r="C9" s="21"/>
      <c r="D9" s="21"/>
      <c r="E9" s="21"/>
      <c r="F9" s="21"/>
      <c r="G9" s="21"/>
      <c r="H9" s="21"/>
      <c r="I9" s="21"/>
      <c r="J9" s="21"/>
      <c r="K9" s="21"/>
      <c r="L9" s="21"/>
      <c r="M9" s="21"/>
    </row>
    <row r="10" spans="1:19" s="2" customFormat="1" ht="12.75" customHeight="1">
      <c r="A10" s="23"/>
      <c r="B10" s="21"/>
      <c r="C10" s="21"/>
      <c r="D10" s="41">
        <v>36100</v>
      </c>
      <c r="E10" s="41">
        <v>36101</v>
      </c>
      <c r="F10" s="41">
        <v>36102</v>
      </c>
      <c r="G10" s="41">
        <v>36103</v>
      </c>
      <c r="H10" s="41">
        <v>36104</v>
      </c>
      <c r="I10" s="41">
        <v>36105</v>
      </c>
      <c r="J10" s="21"/>
      <c r="K10" s="21"/>
      <c r="L10" s="21"/>
      <c r="M10" s="21"/>
      <c r="N10" s="41">
        <v>36100</v>
      </c>
      <c r="O10" s="41">
        <v>36101</v>
      </c>
      <c r="P10" s="41">
        <v>36102</v>
      </c>
      <c r="Q10" s="41">
        <v>36103</v>
      </c>
      <c r="R10" s="41">
        <v>36104</v>
      </c>
      <c r="S10" s="41">
        <v>36105</v>
      </c>
    </row>
    <row r="11" spans="1:19" ht="18" customHeight="1" thickBot="1">
      <c r="A11" s="25" t="s">
        <v>24</v>
      </c>
      <c r="B11" s="17"/>
      <c r="C11" s="17"/>
      <c r="D11" s="41" t="s">
        <v>21</v>
      </c>
      <c r="E11" s="41" t="s">
        <v>22</v>
      </c>
      <c r="F11" s="41" t="s">
        <v>22</v>
      </c>
      <c r="G11" s="41" t="s">
        <v>21</v>
      </c>
      <c r="H11" s="41" t="s">
        <v>22</v>
      </c>
      <c r="I11" s="41" t="s">
        <v>21</v>
      </c>
      <c r="J11" s="21"/>
      <c r="K11" s="17"/>
      <c r="L11" s="3"/>
      <c r="M11" s="26"/>
      <c r="N11" s="41" t="s">
        <v>21</v>
      </c>
      <c r="O11" s="41" t="s">
        <v>22</v>
      </c>
      <c r="P11" s="41" t="s">
        <v>22</v>
      </c>
      <c r="Q11" s="41" t="s">
        <v>21</v>
      </c>
      <c r="R11" s="41" t="s">
        <v>22</v>
      </c>
      <c r="S11" s="41" t="s">
        <v>21</v>
      </c>
    </row>
    <row r="12" spans="1:19" ht="33" customHeight="1">
      <c r="A12" s="27" t="s">
        <v>25</v>
      </c>
      <c r="B12" s="28">
        <v>2013</v>
      </c>
      <c r="C12" s="29" t="s">
        <v>26</v>
      </c>
      <c r="D12" s="41" t="s">
        <v>0</v>
      </c>
      <c r="E12" s="41" t="s">
        <v>1</v>
      </c>
      <c r="F12" s="41" t="s">
        <v>2</v>
      </c>
      <c r="G12" s="41" t="s">
        <v>3</v>
      </c>
      <c r="H12" s="41" t="s">
        <v>4</v>
      </c>
      <c r="I12" s="41" t="s">
        <v>5</v>
      </c>
      <c r="J12" s="21"/>
      <c r="K12" s="27" t="s">
        <v>226</v>
      </c>
      <c r="L12" s="28">
        <v>2013</v>
      </c>
      <c r="M12" s="29" t="s">
        <v>26</v>
      </c>
      <c r="N12" s="41" t="s">
        <v>0</v>
      </c>
      <c r="O12" s="41" t="s">
        <v>1</v>
      </c>
      <c r="P12" s="41" t="s">
        <v>2</v>
      </c>
      <c r="Q12" s="41" t="s">
        <v>3</v>
      </c>
      <c r="R12" s="41" t="s">
        <v>4</v>
      </c>
      <c r="S12" s="41" t="s">
        <v>5</v>
      </c>
    </row>
    <row r="13" spans="1:19" s="32" customFormat="1" ht="18" customHeight="1">
      <c r="A13" s="132" t="s">
        <v>75</v>
      </c>
      <c r="B13" s="132">
        <v>86387828.82</v>
      </c>
      <c r="C13" s="133">
        <v>0.6720656502922681</v>
      </c>
      <c r="D13" s="43">
        <v>1554820.95</v>
      </c>
      <c r="E13" s="43">
        <v>34793793.60999999</v>
      </c>
      <c r="F13" s="43">
        <v>10193280.399999999</v>
      </c>
      <c r="G13" s="43">
        <v>1308654.2699999998</v>
      </c>
      <c r="H13" s="43">
        <v>38267491</v>
      </c>
      <c r="I13" s="43">
        <v>269788.59</v>
      </c>
      <c r="J13" s="31"/>
      <c r="K13" s="134" t="s">
        <v>94</v>
      </c>
      <c r="L13" s="132">
        <v>110153766.22</v>
      </c>
      <c r="M13" s="133">
        <v>0.8569559339318372</v>
      </c>
      <c r="N13" s="42">
        <v>1543536.61</v>
      </c>
      <c r="O13" s="42">
        <v>36678942.32</v>
      </c>
      <c r="P13" s="42">
        <v>13086359.15</v>
      </c>
      <c r="Q13" s="42">
        <v>1564491.8900000001</v>
      </c>
      <c r="R13" s="42">
        <v>56714481</v>
      </c>
      <c r="S13" s="42">
        <v>565955.25</v>
      </c>
    </row>
    <row r="14" spans="1:19" s="32" customFormat="1" ht="18" customHeight="1">
      <c r="A14" s="31"/>
      <c r="B14" s="36"/>
      <c r="C14" s="35"/>
      <c r="D14" s="43"/>
      <c r="E14" s="43"/>
      <c r="F14" s="43"/>
      <c r="G14" s="43"/>
      <c r="H14" s="43"/>
      <c r="I14" s="43"/>
      <c r="J14" s="31"/>
      <c r="K14" s="132" t="s">
        <v>27</v>
      </c>
      <c r="L14" s="132">
        <v>81038339.31</v>
      </c>
      <c r="M14" s="133">
        <v>0.6304485822934777</v>
      </c>
      <c r="N14" s="42">
        <v>700904.56</v>
      </c>
      <c r="O14" s="42">
        <v>20224316.009999998</v>
      </c>
      <c r="P14" s="42">
        <v>10767190.75</v>
      </c>
      <c r="Q14" s="42">
        <v>1001129.32</v>
      </c>
      <c r="R14" s="42">
        <v>47982039</v>
      </c>
      <c r="S14" s="42">
        <v>362759.67</v>
      </c>
    </row>
    <row r="15" spans="1:19" s="32" customFormat="1" ht="18" customHeight="1">
      <c r="A15" s="31" t="s">
        <v>84</v>
      </c>
      <c r="B15" s="36">
        <v>1562662.99</v>
      </c>
      <c r="C15" s="35">
        <v>0.012156945404314539</v>
      </c>
      <c r="D15" s="43">
        <v>0</v>
      </c>
      <c r="E15" s="43">
        <v>1475133.74</v>
      </c>
      <c r="F15" s="43">
        <v>40062.53999999999</v>
      </c>
      <c r="G15" s="43">
        <v>0</v>
      </c>
      <c r="H15" s="43">
        <v>42416</v>
      </c>
      <c r="I15" s="43">
        <v>5050.71</v>
      </c>
      <c r="J15" s="31"/>
      <c r="K15" s="1" t="s">
        <v>96</v>
      </c>
      <c r="L15" s="36">
        <v>4492630.69</v>
      </c>
      <c r="M15" s="35">
        <v>0.03495102038608975</v>
      </c>
      <c r="N15" s="42">
        <v>36496.12</v>
      </c>
      <c r="O15" s="42">
        <v>1479601.43</v>
      </c>
      <c r="P15" s="42">
        <v>156233.34</v>
      </c>
      <c r="Q15" s="42">
        <v>21365.98</v>
      </c>
      <c r="R15" s="42">
        <v>2735374</v>
      </c>
      <c r="S15" s="42">
        <v>63559.82</v>
      </c>
    </row>
    <row r="16" spans="1:19" s="32" customFormat="1" ht="18" customHeight="1">
      <c r="A16" s="31"/>
      <c r="B16" s="36"/>
      <c r="C16" s="35"/>
      <c r="D16" s="43"/>
      <c r="E16" s="43"/>
      <c r="F16" s="43"/>
      <c r="G16" s="43"/>
      <c r="H16" s="43"/>
      <c r="I16" s="43"/>
      <c r="J16" s="31"/>
      <c r="K16" s="1" t="s">
        <v>95</v>
      </c>
      <c r="L16" s="36">
        <v>52184040.75</v>
      </c>
      <c r="M16" s="35">
        <v>0.4059727135242866</v>
      </c>
      <c r="N16" s="42">
        <v>1038502.22</v>
      </c>
      <c r="O16" s="42">
        <v>1873086.8</v>
      </c>
      <c r="P16" s="42">
        <v>133937.5</v>
      </c>
      <c r="Q16" s="42">
        <v>69893.42</v>
      </c>
      <c r="R16" s="42">
        <v>48579810</v>
      </c>
      <c r="S16" s="42">
        <v>488810.81</v>
      </c>
    </row>
    <row r="17" spans="1:19" s="32" customFormat="1" ht="18" customHeight="1">
      <c r="A17" s="31" t="s">
        <v>85</v>
      </c>
      <c r="B17" s="36">
        <v>61791939.669999994</v>
      </c>
      <c r="C17" s="35">
        <v>0.48071864618415755</v>
      </c>
      <c r="D17" s="43">
        <v>1554746.06</v>
      </c>
      <c r="E17" s="43">
        <v>33068927.639999997</v>
      </c>
      <c r="F17" s="43">
        <v>9975016.83</v>
      </c>
      <c r="G17" s="43">
        <v>1298689.88</v>
      </c>
      <c r="H17" s="43">
        <v>15636333</v>
      </c>
      <c r="I17" s="43">
        <v>258226.26</v>
      </c>
      <c r="J17" s="31"/>
      <c r="K17" s="1" t="s">
        <v>97</v>
      </c>
      <c r="L17" s="36">
        <v>28229174.54</v>
      </c>
      <c r="M17" s="35">
        <v>0.219612632978302</v>
      </c>
      <c r="N17" s="42">
        <v>-211037.24</v>
      </c>
      <c r="O17" s="42">
        <v>18705301.08</v>
      </c>
      <c r="P17" s="42">
        <v>11286680.14</v>
      </c>
      <c r="Q17" s="42">
        <v>1148005.5</v>
      </c>
      <c r="R17" s="42">
        <v>-2472698</v>
      </c>
      <c r="S17" s="42">
        <v>-227076.94</v>
      </c>
    </row>
    <row r="18" spans="1:19" s="32" customFormat="1" ht="18" customHeight="1">
      <c r="A18" s="31"/>
      <c r="B18" s="36"/>
      <c r="C18" s="35"/>
      <c r="D18" s="43"/>
      <c r="E18" s="43"/>
      <c r="F18" s="43"/>
      <c r="G18" s="43"/>
      <c r="H18" s="43"/>
      <c r="I18" s="43"/>
      <c r="J18" s="31"/>
      <c r="K18" s="1" t="s">
        <v>233</v>
      </c>
      <c r="L18" s="36">
        <v>-3867506.6700000004</v>
      </c>
      <c r="M18" s="35">
        <v>-0.030087784595200742</v>
      </c>
      <c r="N18" s="42">
        <v>-163056.54</v>
      </c>
      <c r="O18" s="42">
        <v>-1833673.3</v>
      </c>
      <c r="P18" s="42">
        <v>-809660.23</v>
      </c>
      <c r="Q18" s="42">
        <v>-238135.58</v>
      </c>
      <c r="R18" s="42">
        <v>-860447</v>
      </c>
      <c r="S18" s="42">
        <v>37465.98</v>
      </c>
    </row>
    <row r="19" spans="1:19" s="32" customFormat="1" ht="18" customHeight="1">
      <c r="A19" s="31" t="s">
        <v>86</v>
      </c>
      <c r="B19" s="36">
        <v>22246350</v>
      </c>
      <c r="C19" s="35">
        <v>0.17306845053985231</v>
      </c>
      <c r="D19" s="43">
        <v>0</v>
      </c>
      <c r="E19" s="43">
        <v>0</v>
      </c>
      <c r="F19" s="43">
        <v>0</v>
      </c>
      <c r="G19" s="43">
        <v>0</v>
      </c>
      <c r="H19" s="43">
        <v>22246350</v>
      </c>
      <c r="I19" s="43">
        <v>0</v>
      </c>
      <c r="J19" s="31"/>
      <c r="K19" s="134" t="s">
        <v>7</v>
      </c>
      <c r="L19" s="132">
        <v>-41831.969999999994</v>
      </c>
      <c r="M19" s="133">
        <v>-0.00032543739673832273</v>
      </c>
      <c r="N19" s="42">
        <v>0</v>
      </c>
      <c r="O19" s="42">
        <v>-41411.27</v>
      </c>
      <c r="P19" s="42">
        <v>0</v>
      </c>
      <c r="Q19" s="42">
        <v>-420.7</v>
      </c>
      <c r="R19" s="42">
        <v>0</v>
      </c>
      <c r="S19" s="42">
        <v>0</v>
      </c>
    </row>
    <row r="20" spans="1:19" s="32" customFormat="1" ht="18" customHeight="1">
      <c r="A20" s="31"/>
      <c r="B20" s="36"/>
      <c r="C20" s="35"/>
      <c r="D20" s="43"/>
      <c r="E20" s="43"/>
      <c r="F20" s="43"/>
      <c r="G20" s="43"/>
      <c r="H20" s="43"/>
      <c r="I20" s="43"/>
      <c r="J20" s="31"/>
      <c r="K20" s="134" t="s">
        <v>8</v>
      </c>
      <c r="L20" s="132">
        <v>29157258.879999995</v>
      </c>
      <c r="M20" s="133">
        <v>0.22683278903509785</v>
      </c>
      <c r="N20" s="42">
        <v>842632.05</v>
      </c>
      <c r="O20" s="42">
        <v>16496037.58</v>
      </c>
      <c r="P20" s="42">
        <v>2319168.4</v>
      </c>
      <c r="Q20" s="42">
        <v>563783.27</v>
      </c>
      <c r="R20" s="42">
        <v>8732442</v>
      </c>
      <c r="S20" s="42">
        <v>203195.58</v>
      </c>
    </row>
    <row r="21" spans="1:19" s="32" customFormat="1" ht="18" customHeight="1">
      <c r="A21" s="31" t="s">
        <v>87</v>
      </c>
      <c r="B21" s="36">
        <v>571736.22</v>
      </c>
      <c r="C21" s="35">
        <v>0.004447898271532729</v>
      </c>
      <c r="D21" s="43">
        <v>74.89</v>
      </c>
      <c r="E21" s="43">
        <v>180260.73</v>
      </c>
      <c r="F21" s="43">
        <v>57783.69</v>
      </c>
      <c r="G21" s="43">
        <v>1694.91</v>
      </c>
      <c r="H21" s="43">
        <v>331922</v>
      </c>
      <c r="I21" s="43">
        <v>0</v>
      </c>
      <c r="J21" s="31"/>
      <c r="K21" s="134" t="s">
        <v>90</v>
      </c>
      <c r="L21" s="132">
        <v>2721443.08</v>
      </c>
      <c r="M21" s="133">
        <v>0.021171829854695418</v>
      </c>
      <c r="N21" s="42">
        <v>32305.16</v>
      </c>
      <c r="O21" s="42">
        <v>1237258.12</v>
      </c>
      <c r="P21" s="42">
        <v>65118.18</v>
      </c>
      <c r="Q21" s="42">
        <v>334221.62</v>
      </c>
      <c r="R21" s="42">
        <v>1052540</v>
      </c>
      <c r="S21" s="42">
        <v>0</v>
      </c>
    </row>
    <row r="22" spans="1:19" s="32" customFormat="1" ht="18" customHeight="1">
      <c r="A22" s="31"/>
      <c r="B22" s="36"/>
      <c r="C22" s="35"/>
      <c r="D22" s="43"/>
      <c r="E22" s="43"/>
      <c r="F22" s="43"/>
      <c r="G22" s="43"/>
      <c r="H22" s="43"/>
      <c r="I22" s="43"/>
      <c r="J22" s="31"/>
      <c r="K22" s="1" t="s">
        <v>10</v>
      </c>
      <c r="L22" s="36">
        <v>1611182.03</v>
      </c>
      <c r="M22" s="35">
        <v>0.012534405755090334</v>
      </c>
      <c r="N22" s="42">
        <v>0</v>
      </c>
      <c r="O22" s="42">
        <v>570698.03</v>
      </c>
      <c r="P22" s="42">
        <v>0</v>
      </c>
      <c r="Q22" s="42">
        <v>0</v>
      </c>
      <c r="R22" s="42">
        <v>1040484</v>
      </c>
      <c r="S22" s="42">
        <v>0</v>
      </c>
    </row>
    <row r="23" spans="1:19" s="32" customFormat="1" ht="18" customHeight="1">
      <c r="A23" s="31" t="s">
        <v>88</v>
      </c>
      <c r="B23" s="36">
        <v>208628.32</v>
      </c>
      <c r="C23" s="35">
        <v>0.0016230518750775962</v>
      </c>
      <c r="D23" s="43">
        <v>0</v>
      </c>
      <c r="E23" s="43">
        <v>69471.5</v>
      </c>
      <c r="F23" s="43">
        <v>120417.34</v>
      </c>
      <c r="G23" s="43">
        <v>8269.48</v>
      </c>
      <c r="H23" s="43">
        <v>10470</v>
      </c>
      <c r="I23" s="43">
        <v>0</v>
      </c>
      <c r="J23" s="31"/>
      <c r="K23" s="1" t="s">
        <v>28</v>
      </c>
      <c r="L23" s="36">
        <v>1110261.05</v>
      </c>
      <c r="M23" s="35">
        <v>0.008637424099605082</v>
      </c>
      <c r="N23" s="42">
        <v>32305.16</v>
      </c>
      <c r="O23" s="42">
        <v>666560.09</v>
      </c>
      <c r="P23" s="42">
        <v>65118.18</v>
      </c>
      <c r="Q23" s="42">
        <v>334221.62</v>
      </c>
      <c r="R23" s="42">
        <v>12056</v>
      </c>
      <c r="S23" s="42">
        <v>0</v>
      </c>
    </row>
    <row r="24" spans="1:19" s="32" customFormat="1" ht="18" customHeight="1">
      <c r="A24" s="31"/>
      <c r="B24" s="36"/>
      <c r="C24" s="35"/>
      <c r="D24" s="43"/>
      <c r="E24" s="43"/>
      <c r="F24" s="43"/>
      <c r="G24" s="43"/>
      <c r="H24" s="43"/>
      <c r="I24" s="43"/>
      <c r="J24" s="31"/>
      <c r="K24" s="1" t="s">
        <v>12</v>
      </c>
      <c r="L24" s="36">
        <v>0</v>
      </c>
      <c r="M24" s="35" t="s">
        <v>270</v>
      </c>
      <c r="N24" s="42"/>
      <c r="O24" s="42"/>
      <c r="P24" s="42"/>
      <c r="Q24" s="42"/>
      <c r="R24" s="42"/>
      <c r="S24" s="42"/>
    </row>
    <row r="25" spans="1:19" s="32" customFormat="1" ht="18" customHeight="1">
      <c r="A25" s="31" t="s">
        <v>89</v>
      </c>
      <c r="B25" s="36">
        <v>6511.62</v>
      </c>
      <c r="C25" s="35">
        <v>5.065801733337438E-05</v>
      </c>
      <c r="D25" s="43">
        <v>0</v>
      </c>
      <c r="E25" s="43">
        <v>0</v>
      </c>
      <c r="F25" s="43">
        <v>0</v>
      </c>
      <c r="G25" s="43">
        <v>0</v>
      </c>
      <c r="H25" s="43">
        <v>0</v>
      </c>
      <c r="I25" s="43">
        <v>6511.62</v>
      </c>
      <c r="J25" s="31"/>
      <c r="K25" s="1" t="s">
        <v>11</v>
      </c>
      <c r="L25" s="36">
        <v>724583.69</v>
      </c>
      <c r="M25" s="35">
        <v>0.005636995575217898</v>
      </c>
      <c r="N25" s="42">
        <v>32305.16</v>
      </c>
      <c r="O25" s="42">
        <v>358677.22</v>
      </c>
      <c r="P25" s="42">
        <v>0</v>
      </c>
      <c r="Q25" s="42">
        <v>333601.31</v>
      </c>
      <c r="R25" s="42">
        <v>0</v>
      </c>
      <c r="S25" s="42">
        <v>0</v>
      </c>
    </row>
    <row r="26" spans="1:19" s="32" customFormat="1" ht="18" customHeight="1">
      <c r="A26" s="31"/>
      <c r="B26" s="36"/>
      <c r="C26" s="35"/>
      <c r="D26" s="43"/>
      <c r="E26" s="43"/>
      <c r="F26" s="43"/>
      <c r="G26" s="43"/>
      <c r="H26" s="43"/>
      <c r="I26" s="43"/>
      <c r="J26" s="31"/>
      <c r="K26" s="1" t="s">
        <v>13</v>
      </c>
      <c r="L26" s="36">
        <v>0</v>
      </c>
      <c r="M26" s="35" t="s">
        <v>270</v>
      </c>
      <c r="N26" s="42">
        <v>0</v>
      </c>
      <c r="O26" s="42">
        <v>0</v>
      </c>
      <c r="P26" s="42">
        <v>0</v>
      </c>
      <c r="Q26" s="42">
        <v>0</v>
      </c>
      <c r="R26" s="42">
        <v>0</v>
      </c>
      <c r="S26" s="42">
        <v>0</v>
      </c>
    </row>
    <row r="27" spans="1:19" s="32" customFormat="1" ht="18" customHeight="1">
      <c r="A27" s="31"/>
      <c r="B27" s="36"/>
      <c r="C27" s="35"/>
      <c r="D27" s="43"/>
      <c r="E27" s="43"/>
      <c r="F27" s="43"/>
      <c r="G27" s="43"/>
      <c r="H27" s="43"/>
      <c r="I27" s="43"/>
      <c r="J27" s="31"/>
      <c r="K27" s="1" t="s">
        <v>9</v>
      </c>
      <c r="L27" s="36">
        <v>0</v>
      </c>
      <c r="M27" s="35" t="s">
        <v>270</v>
      </c>
      <c r="N27" s="42"/>
      <c r="O27" s="42"/>
      <c r="P27" s="42"/>
      <c r="Q27" s="42"/>
      <c r="R27" s="42"/>
      <c r="S27" s="42"/>
    </row>
    <row r="28" spans="1:19" s="32" customFormat="1" ht="18" customHeight="1">
      <c r="A28" s="31"/>
      <c r="B28" s="36"/>
      <c r="C28" s="35"/>
      <c r="D28" s="43"/>
      <c r="E28" s="43"/>
      <c r="F28" s="43"/>
      <c r="G28" s="43"/>
      <c r="H28" s="43"/>
      <c r="I28" s="43"/>
      <c r="J28" s="31"/>
      <c r="K28" s="1" t="s">
        <v>14</v>
      </c>
      <c r="L28" s="36">
        <v>385677.36</v>
      </c>
      <c r="M28" s="35">
        <v>0.0030004285243871833</v>
      </c>
      <c r="N28" s="42">
        <v>0</v>
      </c>
      <c r="O28" s="42">
        <v>307882.87</v>
      </c>
      <c r="P28" s="42">
        <v>65118.18</v>
      </c>
      <c r="Q28" s="42">
        <v>620.31</v>
      </c>
      <c r="R28" s="42">
        <v>12056</v>
      </c>
      <c r="S28" s="42">
        <v>0</v>
      </c>
    </row>
    <row r="29" spans="1:19" s="32" customFormat="1" ht="18" customHeight="1">
      <c r="A29" s="31"/>
      <c r="B29" s="36"/>
      <c r="C29" s="35"/>
      <c r="D29" s="43"/>
      <c r="E29" s="43"/>
      <c r="F29" s="43"/>
      <c r="G29" s="43"/>
      <c r="H29" s="43"/>
      <c r="I29" s="43"/>
      <c r="J29" s="31"/>
      <c r="K29" s="1" t="s">
        <v>91</v>
      </c>
      <c r="L29" s="36">
        <v>0</v>
      </c>
      <c r="M29" s="35" t="s">
        <v>270</v>
      </c>
      <c r="N29" s="42">
        <v>0</v>
      </c>
      <c r="O29" s="42">
        <v>0</v>
      </c>
      <c r="P29" s="42">
        <v>0</v>
      </c>
      <c r="Q29" s="42">
        <v>0</v>
      </c>
      <c r="R29" s="42">
        <v>0</v>
      </c>
      <c r="S29" s="42">
        <v>0</v>
      </c>
    </row>
    <row r="30" spans="1:19" s="32" customFormat="1" ht="18" customHeight="1">
      <c r="A30" s="31"/>
      <c r="B30" s="36"/>
      <c r="C30" s="35"/>
      <c r="D30" s="43"/>
      <c r="E30" s="43"/>
      <c r="F30" s="43"/>
      <c r="G30" s="43"/>
      <c r="H30" s="43"/>
      <c r="I30" s="43"/>
      <c r="J30" s="31"/>
      <c r="K30" s="1" t="s">
        <v>15</v>
      </c>
      <c r="L30" s="36">
        <v>0</v>
      </c>
      <c r="M30" s="35" t="s">
        <v>270</v>
      </c>
      <c r="N30" s="42">
        <v>0</v>
      </c>
      <c r="O30" s="42">
        <v>0</v>
      </c>
      <c r="P30" s="42">
        <v>0</v>
      </c>
      <c r="Q30" s="42">
        <v>0</v>
      </c>
      <c r="R30" s="42">
        <v>0</v>
      </c>
      <c r="S30" s="42">
        <v>0</v>
      </c>
    </row>
    <row r="31" spans="1:19" s="32" customFormat="1" ht="18" customHeight="1">
      <c r="A31" s="31"/>
      <c r="B31" s="36"/>
      <c r="C31" s="35"/>
      <c r="D31" s="43"/>
      <c r="E31" s="43"/>
      <c r="F31" s="43"/>
      <c r="G31" s="43"/>
      <c r="H31" s="43"/>
      <c r="I31" s="43"/>
      <c r="J31" s="31"/>
      <c r="K31" s="1" t="s">
        <v>16</v>
      </c>
      <c r="L31" s="36">
        <v>0</v>
      </c>
      <c r="M31" s="34" t="s">
        <v>270</v>
      </c>
      <c r="N31" s="42">
        <v>0</v>
      </c>
      <c r="O31" s="42">
        <v>0</v>
      </c>
      <c r="P31" s="42">
        <v>0</v>
      </c>
      <c r="Q31" s="42">
        <v>0</v>
      </c>
      <c r="R31" s="42">
        <v>0</v>
      </c>
      <c r="S31" s="42">
        <v>0</v>
      </c>
    </row>
    <row r="32" spans="1:19" s="32" customFormat="1" ht="18" customHeight="1">
      <c r="A32" s="132" t="s">
        <v>83</v>
      </c>
      <c r="B32" s="132">
        <v>42152930.230000004</v>
      </c>
      <c r="C32" s="133">
        <v>0.3279343497077319</v>
      </c>
      <c r="D32" s="43">
        <v>486438.75000000006</v>
      </c>
      <c r="E32" s="43">
        <v>7392078.49</v>
      </c>
      <c r="F32" s="43">
        <v>4412486.91</v>
      </c>
      <c r="G32" s="43">
        <v>885927.72</v>
      </c>
      <c r="H32" s="43">
        <v>21975691</v>
      </c>
      <c r="I32" s="43">
        <v>7000307.360000001</v>
      </c>
      <c r="J32" s="31"/>
      <c r="K32" s="134" t="s">
        <v>98</v>
      </c>
      <c r="L32" s="132">
        <v>15665549.75</v>
      </c>
      <c r="M32" s="133">
        <v>0.12187223621346742</v>
      </c>
      <c r="N32" s="42">
        <v>465417.93000000005</v>
      </c>
      <c r="O32" s="42">
        <v>4269671.66</v>
      </c>
      <c r="P32" s="42">
        <v>1454289.98</v>
      </c>
      <c r="Q32" s="42">
        <v>295868.48</v>
      </c>
      <c r="R32" s="42">
        <v>2476161</v>
      </c>
      <c r="S32" s="42">
        <v>6704140.7</v>
      </c>
    </row>
    <row r="33" spans="1:19" s="32" customFormat="1" ht="18" customHeight="1">
      <c r="A33" s="31" t="s">
        <v>6</v>
      </c>
      <c r="B33" s="36">
        <v>0</v>
      </c>
      <c r="C33" s="35" t="s">
        <v>270</v>
      </c>
      <c r="D33" s="43">
        <v>0</v>
      </c>
      <c r="E33" s="43">
        <v>0</v>
      </c>
      <c r="F33" s="43">
        <v>0</v>
      </c>
      <c r="G33" s="43">
        <v>0</v>
      </c>
      <c r="H33" s="43">
        <v>0</v>
      </c>
      <c r="I33" s="43">
        <v>0</v>
      </c>
      <c r="J33" s="31"/>
      <c r="K33" s="1" t="s">
        <v>17</v>
      </c>
      <c r="L33" s="36">
        <v>0</v>
      </c>
      <c r="M33" s="35" t="s">
        <v>270</v>
      </c>
      <c r="N33" s="42">
        <v>0</v>
      </c>
      <c r="O33" s="42">
        <v>0</v>
      </c>
      <c r="P33" s="42">
        <v>0</v>
      </c>
      <c r="Q33" s="42">
        <v>0</v>
      </c>
      <c r="R33" s="42">
        <v>0</v>
      </c>
      <c r="S33" s="42">
        <v>0</v>
      </c>
    </row>
    <row r="34" spans="1:19" s="32" customFormat="1" ht="18" customHeight="1">
      <c r="A34" s="31" t="s">
        <v>20</v>
      </c>
      <c r="B34" s="36">
        <v>10220.289999999999</v>
      </c>
      <c r="C34" s="35">
        <v>7.951011084370906E-05</v>
      </c>
      <c r="D34" s="43">
        <v>562.22</v>
      </c>
      <c r="E34" s="43">
        <v>0</v>
      </c>
      <c r="F34" s="43">
        <v>9658.07</v>
      </c>
      <c r="G34" s="43">
        <v>0</v>
      </c>
      <c r="H34" s="43">
        <v>0</v>
      </c>
      <c r="I34" s="43">
        <v>0</v>
      </c>
      <c r="J34" s="31"/>
      <c r="K34" s="1" t="s">
        <v>18</v>
      </c>
      <c r="L34" s="36">
        <v>567639</v>
      </c>
      <c r="M34" s="35">
        <v>0.004416023401411523</v>
      </c>
      <c r="N34" s="42">
        <v>0</v>
      </c>
      <c r="O34" s="42">
        <v>0</v>
      </c>
      <c r="P34" s="42">
        <v>0</v>
      </c>
      <c r="Q34" s="42">
        <v>0</v>
      </c>
      <c r="R34" s="42">
        <v>567639</v>
      </c>
      <c r="S34" s="42">
        <v>0</v>
      </c>
    </row>
    <row r="35" spans="1:19" s="32" customFormat="1" ht="18" customHeight="1">
      <c r="A35" s="31" t="s">
        <v>76</v>
      </c>
      <c r="B35" s="36">
        <v>2113413.6599999997</v>
      </c>
      <c r="C35" s="35">
        <v>0.01644158378727109</v>
      </c>
      <c r="D35" s="43">
        <v>21972.49</v>
      </c>
      <c r="E35" s="43">
        <v>1447410.43</v>
      </c>
      <c r="F35" s="43">
        <v>601573.34</v>
      </c>
      <c r="G35" s="43">
        <v>42457.4</v>
      </c>
      <c r="H35" s="43">
        <v>0</v>
      </c>
      <c r="I35" s="43">
        <v>0</v>
      </c>
      <c r="J35" s="31"/>
      <c r="K35" s="1" t="s">
        <v>92</v>
      </c>
      <c r="L35" s="36">
        <v>1029432.6499999999</v>
      </c>
      <c r="M35" s="35">
        <v>0.008008608768208452</v>
      </c>
      <c r="N35" s="42">
        <v>16387.870000000003</v>
      </c>
      <c r="O35" s="42">
        <v>644833.38</v>
      </c>
      <c r="P35" s="42">
        <v>306585.48</v>
      </c>
      <c r="Q35" s="42">
        <v>28155.97</v>
      </c>
      <c r="R35" s="42">
        <v>0</v>
      </c>
      <c r="S35" s="42">
        <v>33469.95</v>
      </c>
    </row>
    <row r="36" spans="1:19" s="32" customFormat="1" ht="18" customHeight="1">
      <c r="A36" s="31" t="s">
        <v>77</v>
      </c>
      <c r="B36" s="36">
        <v>21821334.55</v>
      </c>
      <c r="C36" s="35">
        <v>0.16976198609121254</v>
      </c>
      <c r="D36" s="43">
        <v>402195.03</v>
      </c>
      <c r="E36" s="43">
        <v>5176913.1899999995</v>
      </c>
      <c r="F36" s="43">
        <v>3571951.2800000003</v>
      </c>
      <c r="G36" s="43">
        <v>605266.5</v>
      </c>
      <c r="H36" s="43">
        <v>5816803</v>
      </c>
      <c r="I36" s="43">
        <v>6248205.550000001</v>
      </c>
      <c r="J36" s="31"/>
      <c r="K36" s="1" t="s">
        <v>12</v>
      </c>
      <c r="L36" s="36">
        <v>0</v>
      </c>
      <c r="M36" s="35" t="s">
        <v>270</v>
      </c>
      <c r="N36" s="42"/>
      <c r="O36" s="42"/>
      <c r="P36" s="42"/>
      <c r="Q36" s="42"/>
      <c r="R36" s="42"/>
      <c r="S36" s="42"/>
    </row>
    <row r="37" spans="1:19" s="32" customFormat="1" ht="18" customHeight="1">
      <c r="A37" s="31" t="s">
        <v>78</v>
      </c>
      <c r="B37" s="36">
        <v>0</v>
      </c>
      <c r="C37" s="35" t="s">
        <v>270</v>
      </c>
      <c r="D37" s="43">
        <v>0</v>
      </c>
      <c r="E37" s="43">
        <v>0</v>
      </c>
      <c r="F37" s="43">
        <v>0</v>
      </c>
      <c r="G37" s="43">
        <v>0</v>
      </c>
      <c r="H37" s="43">
        <v>0</v>
      </c>
      <c r="I37" s="43">
        <v>0</v>
      </c>
      <c r="J37" s="31"/>
      <c r="K37" s="1" t="s">
        <v>11</v>
      </c>
      <c r="L37" s="36">
        <v>433930.85</v>
      </c>
      <c r="M37" s="35">
        <v>0.0033758229934771804</v>
      </c>
      <c r="N37" s="42">
        <v>14325.87</v>
      </c>
      <c r="O37" s="42">
        <v>115192.15</v>
      </c>
      <c r="P37" s="42">
        <v>247156.48</v>
      </c>
      <c r="Q37" s="42">
        <v>28288.88</v>
      </c>
      <c r="R37" s="42">
        <v>0</v>
      </c>
      <c r="S37" s="42">
        <v>28967.47</v>
      </c>
    </row>
    <row r="38" spans="1:19" s="32" customFormat="1" ht="18" customHeight="1">
      <c r="A38" s="31" t="s">
        <v>79</v>
      </c>
      <c r="B38" s="36">
        <v>16249847.19</v>
      </c>
      <c r="C38" s="35">
        <v>0.12641785617338006</v>
      </c>
      <c r="D38" s="43">
        <v>0</v>
      </c>
      <c r="E38" s="43">
        <v>5053.7</v>
      </c>
      <c r="F38" s="43">
        <v>2000</v>
      </c>
      <c r="G38" s="43">
        <v>0</v>
      </c>
      <c r="H38" s="43">
        <v>15861459</v>
      </c>
      <c r="I38" s="43">
        <v>381334.49</v>
      </c>
      <c r="J38" s="31"/>
      <c r="K38" s="1" t="s">
        <v>13</v>
      </c>
      <c r="L38" s="36">
        <v>15921.18</v>
      </c>
      <c r="M38" s="35">
        <v>0.00012386094587948522</v>
      </c>
      <c r="N38" s="42">
        <v>0</v>
      </c>
      <c r="O38" s="42">
        <v>15921.18</v>
      </c>
      <c r="P38" s="42">
        <v>0</v>
      </c>
      <c r="Q38" s="42">
        <v>0</v>
      </c>
      <c r="R38" s="42">
        <v>0</v>
      </c>
      <c r="S38" s="42">
        <v>0</v>
      </c>
    </row>
    <row r="39" spans="1:19" s="32" customFormat="1" ht="18" customHeight="1">
      <c r="A39" s="31" t="s">
        <v>80</v>
      </c>
      <c r="B39" s="36">
        <v>26093.65</v>
      </c>
      <c r="C39" s="35">
        <v>0.00020299903464744636</v>
      </c>
      <c r="D39" s="43">
        <v>0</v>
      </c>
      <c r="E39" s="43">
        <v>19076.86</v>
      </c>
      <c r="F39" s="43">
        <v>0</v>
      </c>
      <c r="G39" s="43">
        <v>0</v>
      </c>
      <c r="H39" s="43">
        <v>5776</v>
      </c>
      <c r="I39" s="43">
        <v>1240.79</v>
      </c>
      <c r="J39" s="31"/>
      <c r="K39" s="1" t="s">
        <v>19</v>
      </c>
      <c r="L39" s="36">
        <v>579580.62</v>
      </c>
      <c r="M39" s="35">
        <v>0.004508924828851787</v>
      </c>
      <c r="N39" s="42">
        <v>2062</v>
      </c>
      <c r="O39" s="42">
        <v>513720.05</v>
      </c>
      <c r="P39" s="42">
        <v>59429</v>
      </c>
      <c r="Q39" s="42">
        <v>-132.91</v>
      </c>
      <c r="R39" s="42">
        <v>0</v>
      </c>
      <c r="S39" s="42">
        <v>4502.48</v>
      </c>
    </row>
    <row r="40" spans="1:19" s="32" customFormat="1" ht="18" customHeight="1">
      <c r="A40" s="31" t="s">
        <v>81</v>
      </c>
      <c r="B40" s="36">
        <v>1932020.8900000001</v>
      </c>
      <c r="C40" s="35">
        <v>0.01503041451037705</v>
      </c>
      <c r="D40" s="43">
        <v>61709.01</v>
      </c>
      <c r="E40" s="43">
        <v>743624.31</v>
      </c>
      <c r="F40" s="43">
        <v>227304.22</v>
      </c>
      <c r="G40" s="43">
        <v>238203.82</v>
      </c>
      <c r="H40" s="43">
        <v>291653</v>
      </c>
      <c r="I40" s="43">
        <v>369526.53</v>
      </c>
      <c r="J40" s="31"/>
      <c r="K40" s="1" t="s">
        <v>93</v>
      </c>
      <c r="L40" s="36">
        <v>6356744.32</v>
      </c>
      <c r="M40" s="35">
        <v>0.04945314129915277</v>
      </c>
      <c r="N40" s="42">
        <v>0</v>
      </c>
      <c r="O40" s="42">
        <v>0</v>
      </c>
      <c r="P40" s="42">
        <v>0</v>
      </c>
      <c r="Q40" s="42">
        <v>0</v>
      </c>
      <c r="R40" s="42">
        <v>0</v>
      </c>
      <c r="S40" s="42">
        <v>6356744.32</v>
      </c>
    </row>
    <row r="41" spans="1:19" s="32" customFormat="1" ht="18" customHeight="1">
      <c r="A41" s="31"/>
      <c r="B41" s="36"/>
      <c r="C41" s="35"/>
      <c r="D41" s="43"/>
      <c r="E41" s="43"/>
      <c r="F41" s="43"/>
      <c r="G41" s="43"/>
      <c r="H41" s="43"/>
      <c r="I41" s="43"/>
      <c r="J41" s="31"/>
      <c r="K41" s="1" t="s">
        <v>99</v>
      </c>
      <c r="L41" s="36">
        <v>2358573.7</v>
      </c>
      <c r="M41" s="35">
        <v>0.018348839056431573</v>
      </c>
      <c r="N41" s="42">
        <v>278798.02</v>
      </c>
      <c r="O41" s="42">
        <v>1310259.95</v>
      </c>
      <c r="P41" s="42">
        <v>0</v>
      </c>
      <c r="Q41" s="42">
        <v>212191.73</v>
      </c>
      <c r="R41" s="42">
        <v>557324</v>
      </c>
      <c r="S41" s="42">
        <v>0</v>
      </c>
    </row>
    <row r="42" spans="1:19" s="32" customFormat="1" ht="18" customHeight="1">
      <c r="A42" s="31"/>
      <c r="B42" s="36"/>
      <c r="C42" s="35"/>
      <c r="D42" s="43"/>
      <c r="E42" s="43"/>
      <c r="F42" s="43"/>
      <c r="G42" s="43"/>
      <c r="H42" s="43"/>
      <c r="I42" s="43"/>
      <c r="J42" s="31"/>
      <c r="K42" s="1" t="s">
        <v>100</v>
      </c>
      <c r="L42" s="36">
        <v>5297690.08</v>
      </c>
      <c r="M42" s="35">
        <v>0.04121408741595571</v>
      </c>
      <c r="N42" s="42">
        <v>170232.04</v>
      </c>
      <c r="O42" s="42">
        <v>2259108.33</v>
      </c>
      <c r="P42" s="42">
        <v>1147704.5</v>
      </c>
      <c r="Q42" s="42">
        <v>55520.78</v>
      </c>
      <c r="R42" s="42">
        <v>1351198</v>
      </c>
      <c r="S42" s="42">
        <v>313926.43</v>
      </c>
    </row>
    <row r="43" spans="1:19" s="32" customFormat="1" ht="18" customHeight="1">
      <c r="A43" s="31"/>
      <c r="B43" s="36"/>
      <c r="C43" s="35"/>
      <c r="J43" s="31"/>
      <c r="K43" s="1" t="s">
        <v>80</v>
      </c>
      <c r="L43" s="36">
        <v>55470</v>
      </c>
      <c r="M43" s="35">
        <v>0.0004315362723073946</v>
      </c>
      <c r="N43" s="42">
        <v>0</v>
      </c>
      <c r="O43" s="42">
        <v>55470</v>
      </c>
      <c r="P43" s="42">
        <v>0</v>
      </c>
      <c r="Q43" s="42">
        <v>0</v>
      </c>
      <c r="R43" s="42">
        <v>0</v>
      </c>
      <c r="S43" s="42">
        <v>0</v>
      </c>
    </row>
    <row r="44" spans="1:19" s="32" customFormat="1" ht="18" customHeight="1" thickBot="1">
      <c r="A44" s="135" t="s">
        <v>82</v>
      </c>
      <c r="B44" s="136">
        <v>128540759.05</v>
      </c>
      <c r="C44" s="137">
        <v>1</v>
      </c>
      <c r="D44" s="43">
        <v>2041259.7</v>
      </c>
      <c r="E44" s="43">
        <v>42185872.099999994</v>
      </c>
      <c r="F44" s="43">
        <v>14605767.309999999</v>
      </c>
      <c r="G44" s="43">
        <v>2194581.9899999998</v>
      </c>
      <c r="H44" s="43">
        <v>60243182</v>
      </c>
      <c r="I44" s="43">
        <v>7270095.950000001</v>
      </c>
      <c r="J44" s="31"/>
      <c r="K44" s="135" t="s">
        <v>101</v>
      </c>
      <c r="L44" s="136">
        <v>128540759.05</v>
      </c>
      <c r="M44" s="137">
        <v>1</v>
      </c>
      <c r="N44" s="42">
        <v>2041259.7000000002</v>
      </c>
      <c r="O44" s="42">
        <v>42185872.099999994</v>
      </c>
      <c r="P44" s="42">
        <v>14605767.31</v>
      </c>
      <c r="Q44" s="42">
        <v>2194581.99</v>
      </c>
      <c r="R44" s="42">
        <v>60243182</v>
      </c>
      <c r="S44" s="42">
        <v>7270095.95</v>
      </c>
    </row>
    <row r="45" spans="1:19" s="32" customFormat="1" ht="18" customHeight="1">
      <c r="A45" s="4"/>
      <c r="B45" s="33"/>
      <c r="C45" s="38"/>
      <c r="D45" s="35"/>
      <c r="E45" s="35"/>
      <c r="F45" s="35"/>
      <c r="G45" s="35"/>
      <c r="H45" s="35"/>
      <c r="I45" s="35"/>
      <c r="J45" s="31"/>
      <c r="K45" s="4"/>
      <c r="L45" s="33"/>
      <c r="M45" s="38"/>
      <c r="S45" s="42"/>
    </row>
    <row r="46" spans="2:19" s="32" customFormat="1" ht="18" customHeight="1">
      <c r="B46" s="39"/>
      <c r="C46" s="39"/>
      <c r="D46" s="35"/>
      <c r="E46" s="35"/>
      <c r="F46" s="35"/>
      <c r="G46" s="35"/>
      <c r="H46" s="35"/>
      <c r="I46" s="35"/>
      <c r="J46" s="31"/>
      <c r="L46" s="39"/>
      <c r="N46" s="124"/>
      <c r="O46" s="124"/>
      <c r="P46" s="124"/>
      <c r="Q46" s="124"/>
      <c r="R46" s="124"/>
      <c r="S46" s="124"/>
    </row>
    <row r="47" spans="1:13" s="32" customFormat="1" ht="18" customHeight="1">
      <c r="A47" s="59" t="s">
        <v>245</v>
      </c>
      <c r="B47" s="26"/>
      <c r="C47" s="26"/>
      <c r="D47" s="35"/>
      <c r="E47" s="35"/>
      <c r="F47" s="35"/>
      <c r="G47" s="35"/>
      <c r="H47" s="35"/>
      <c r="I47" s="35"/>
      <c r="J47" s="31"/>
      <c r="K47" s="3"/>
      <c r="L47" s="26"/>
      <c r="M47" s="3"/>
    </row>
    <row r="48" spans="1:12" s="32" customFormat="1" ht="18" customHeight="1">
      <c r="A48" s="31" t="s">
        <v>242</v>
      </c>
      <c r="B48" s="39"/>
      <c r="C48" s="39"/>
      <c r="D48" s="35"/>
      <c r="E48" s="35"/>
      <c r="F48" s="35"/>
      <c r="G48" s="35"/>
      <c r="H48" s="35"/>
      <c r="I48" s="35"/>
      <c r="J48" s="31"/>
      <c r="L48" s="39"/>
    </row>
    <row r="49" spans="2:12" s="32" customFormat="1" ht="18" customHeight="1">
      <c r="B49" s="39"/>
      <c r="C49" s="39"/>
      <c r="D49" s="35"/>
      <c r="E49" s="35"/>
      <c r="F49" s="35"/>
      <c r="G49" s="35"/>
      <c r="H49" s="35"/>
      <c r="I49" s="35"/>
      <c r="J49" s="31"/>
      <c r="L49" s="39"/>
    </row>
    <row r="50" spans="2:12" s="32" customFormat="1" ht="18" customHeight="1">
      <c r="B50" s="39"/>
      <c r="C50" s="39"/>
      <c r="D50" s="35"/>
      <c r="E50" s="35"/>
      <c r="F50" s="35"/>
      <c r="G50" s="35"/>
      <c r="H50" s="35"/>
      <c r="I50" s="35"/>
      <c r="J50" s="31"/>
      <c r="L50" s="39"/>
    </row>
    <row r="51" spans="2:12" s="32" customFormat="1" ht="18" customHeight="1">
      <c r="B51" s="39"/>
      <c r="C51" s="39"/>
      <c r="D51" s="34"/>
      <c r="E51" s="34"/>
      <c r="F51" s="34"/>
      <c r="G51" s="34"/>
      <c r="H51" s="34"/>
      <c r="I51" s="34"/>
      <c r="J51" s="31"/>
      <c r="L51" s="39"/>
    </row>
    <row r="52" spans="2:12" s="32" customFormat="1" ht="18" customHeight="1">
      <c r="B52" s="39"/>
      <c r="C52" s="39"/>
      <c r="D52" s="34"/>
      <c r="E52" s="34"/>
      <c r="F52" s="34"/>
      <c r="G52" s="34"/>
      <c r="H52" s="34"/>
      <c r="I52" s="34"/>
      <c r="J52" s="31"/>
      <c r="L52" s="39"/>
    </row>
    <row r="53" spans="2:12" s="32" customFormat="1" ht="18" customHeight="1">
      <c r="B53" s="39"/>
      <c r="C53" s="39"/>
      <c r="D53" s="34"/>
      <c r="E53" s="34"/>
      <c r="F53" s="34"/>
      <c r="G53" s="34"/>
      <c r="H53" s="34"/>
      <c r="I53" s="34"/>
      <c r="J53" s="31"/>
      <c r="L53" s="39"/>
    </row>
    <row r="54" spans="2:12" s="32" customFormat="1" ht="18" customHeight="1">
      <c r="B54" s="39"/>
      <c r="C54" s="39"/>
      <c r="D54" s="34"/>
      <c r="E54" s="34"/>
      <c r="F54" s="34"/>
      <c r="G54" s="34"/>
      <c r="H54" s="34"/>
      <c r="I54" s="34"/>
      <c r="J54" s="31"/>
      <c r="L54" s="39"/>
    </row>
    <row r="55" spans="1:13" s="32" customFormat="1" ht="18" customHeight="1">
      <c r="A55" s="3"/>
      <c r="B55" s="26"/>
      <c r="C55" s="26"/>
      <c r="D55" s="34"/>
      <c r="E55" s="34"/>
      <c r="F55" s="34"/>
      <c r="G55" s="34"/>
      <c r="H55" s="34"/>
      <c r="I55" s="34"/>
      <c r="J55" s="31"/>
      <c r="K55" s="3"/>
      <c r="L55" s="26"/>
      <c r="M55" s="3"/>
    </row>
    <row r="56" spans="1:13" s="32" customFormat="1" ht="18" customHeight="1">
      <c r="A56" s="3"/>
      <c r="B56" s="26"/>
      <c r="C56" s="26"/>
      <c r="D56" s="35"/>
      <c r="E56" s="35"/>
      <c r="F56" s="35"/>
      <c r="G56" s="35"/>
      <c r="H56" s="35"/>
      <c r="I56" s="35"/>
      <c r="J56" s="31"/>
      <c r="K56" s="3"/>
      <c r="L56" s="26"/>
      <c r="M56" s="3"/>
    </row>
    <row r="57" spans="1:13" s="32" customFormat="1" ht="18" customHeight="1">
      <c r="A57" s="3"/>
      <c r="B57" s="26"/>
      <c r="C57" s="26"/>
      <c r="D57" s="35"/>
      <c r="E57" s="35"/>
      <c r="F57" s="35"/>
      <c r="G57" s="35"/>
      <c r="H57" s="35"/>
      <c r="I57" s="35"/>
      <c r="J57" s="31"/>
      <c r="K57" s="3"/>
      <c r="L57" s="26"/>
      <c r="M57" s="3"/>
    </row>
    <row r="58" spans="1:13" s="32" customFormat="1" ht="18" customHeight="1">
      <c r="A58" s="3"/>
      <c r="B58" s="26"/>
      <c r="C58" s="26"/>
      <c r="D58" s="35"/>
      <c r="E58" s="35"/>
      <c r="F58" s="35"/>
      <c r="G58" s="35"/>
      <c r="H58" s="35"/>
      <c r="I58" s="35"/>
      <c r="J58" s="31"/>
      <c r="K58" s="3"/>
      <c r="L58" s="26"/>
      <c r="M58" s="3"/>
    </row>
    <row r="59" spans="1:13" s="32" customFormat="1" ht="18" customHeight="1">
      <c r="A59" s="3"/>
      <c r="B59" s="26"/>
      <c r="C59" s="26"/>
      <c r="D59" s="35"/>
      <c r="E59" s="35"/>
      <c r="F59" s="35"/>
      <c r="G59" s="35"/>
      <c r="H59" s="35"/>
      <c r="I59" s="35"/>
      <c r="J59" s="31"/>
      <c r="K59" s="3"/>
      <c r="L59" s="26"/>
      <c r="M59" s="3"/>
    </row>
    <row r="60" spans="1:13" s="32" customFormat="1" ht="18" customHeight="1">
      <c r="A60" s="3"/>
      <c r="B60" s="26"/>
      <c r="C60" s="26"/>
      <c r="D60" s="35"/>
      <c r="E60" s="35"/>
      <c r="F60" s="35"/>
      <c r="G60" s="35"/>
      <c r="H60" s="35"/>
      <c r="I60" s="35"/>
      <c r="J60" s="31"/>
      <c r="K60" s="3"/>
      <c r="L60" s="26"/>
      <c r="M60" s="3"/>
    </row>
    <row r="61" spans="1:13" s="32" customFormat="1" ht="18" customHeight="1">
      <c r="A61" s="3"/>
      <c r="B61" s="26"/>
      <c r="C61" s="26"/>
      <c r="D61" s="35"/>
      <c r="E61" s="35"/>
      <c r="F61" s="35"/>
      <c r="G61" s="35"/>
      <c r="H61" s="35"/>
      <c r="I61" s="35"/>
      <c r="J61" s="31"/>
      <c r="K61" s="3"/>
      <c r="L61" s="26"/>
      <c r="M61" s="3"/>
    </row>
    <row r="62" spans="1:13" s="32" customFormat="1" ht="18" customHeight="1">
      <c r="A62" s="3"/>
      <c r="B62" s="26"/>
      <c r="C62" s="26"/>
      <c r="D62" s="35"/>
      <c r="E62" s="35"/>
      <c r="F62" s="35"/>
      <c r="G62" s="35"/>
      <c r="H62" s="35"/>
      <c r="I62" s="35"/>
      <c r="J62" s="31"/>
      <c r="K62" s="3"/>
      <c r="L62" s="26"/>
      <c r="M62" s="3"/>
    </row>
    <row r="63" spans="1:13" s="32" customFormat="1" ht="18" customHeight="1">
      <c r="A63" s="3"/>
      <c r="B63" s="26"/>
      <c r="C63" s="26"/>
      <c r="D63" s="35"/>
      <c r="E63" s="35"/>
      <c r="F63" s="35"/>
      <c r="G63" s="35"/>
      <c r="H63" s="35"/>
      <c r="I63" s="35"/>
      <c r="J63" s="31"/>
      <c r="K63" s="3"/>
      <c r="L63" s="26"/>
      <c r="M63" s="3"/>
    </row>
    <row r="64" spans="1:13" s="32" customFormat="1" ht="18" customHeight="1">
      <c r="A64" s="3"/>
      <c r="B64" s="26"/>
      <c r="C64" s="26"/>
      <c r="D64" s="35"/>
      <c r="E64" s="35"/>
      <c r="F64" s="35"/>
      <c r="G64" s="35"/>
      <c r="H64" s="35"/>
      <c r="I64" s="35"/>
      <c r="J64" s="31"/>
      <c r="K64" s="3"/>
      <c r="L64" s="26"/>
      <c r="M64" s="3"/>
    </row>
    <row r="65" spans="1:13" s="32" customFormat="1" ht="18" customHeight="1">
      <c r="A65" s="3"/>
      <c r="B65" s="26"/>
      <c r="C65" s="26"/>
      <c r="D65" s="35"/>
      <c r="E65" s="35"/>
      <c r="F65" s="35"/>
      <c r="G65" s="35"/>
      <c r="H65" s="35"/>
      <c r="I65" s="35"/>
      <c r="J65" s="31"/>
      <c r="K65" s="3"/>
      <c r="L65" s="26"/>
      <c r="M65" s="3"/>
    </row>
    <row r="66" spans="1:13" s="32" customFormat="1" ht="18" customHeight="1">
      <c r="A66" s="3"/>
      <c r="B66" s="26"/>
      <c r="C66" s="26"/>
      <c r="D66" s="34"/>
      <c r="E66" s="34"/>
      <c r="F66" s="34"/>
      <c r="G66" s="34"/>
      <c r="H66" s="34"/>
      <c r="I66" s="34"/>
      <c r="J66" s="31"/>
      <c r="K66" s="3"/>
      <c r="L66" s="26"/>
      <c r="M66" s="3"/>
    </row>
    <row r="67" spans="1:13" s="32" customFormat="1" ht="18" customHeight="1">
      <c r="A67" s="3"/>
      <c r="B67" s="26"/>
      <c r="C67" s="26"/>
      <c r="D67" s="35"/>
      <c r="E67" s="35"/>
      <c r="F67" s="35"/>
      <c r="G67" s="35"/>
      <c r="H67" s="35"/>
      <c r="I67" s="35"/>
      <c r="J67" s="31"/>
      <c r="K67" s="3"/>
      <c r="L67" s="26"/>
      <c r="M67" s="3"/>
    </row>
    <row r="68" spans="1:13" s="32" customFormat="1" ht="18" customHeight="1">
      <c r="A68" s="3"/>
      <c r="B68" s="26"/>
      <c r="C68" s="26"/>
      <c r="D68" s="35"/>
      <c r="E68" s="35"/>
      <c r="F68" s="35"/>
      <c r="G68" s="35"/>
      <c r="H68" s="35"/>
      <c r="I68" s="35"/>
      <c r="J68" s="31"/>
      <c r="K68" s="3"/>
      <c r="L68" s="26"/>
      <c r="M68" s="3"/>
    </row>
    <row r="69" spans="1:13" s="32" customFormat="1" ht="18" customHeight="1">
      <c r="A69" s="3"/>
      <c r="B69" s="26"/>
      <c r="C69" s="26"/>
      <c r="D69" s="35"/>
      <c r="E69" s="35"/>
      <c r="F69" s="35"/>
      <c r="G69" s="35"/>
      <c r="H69" s="35"/>
      <c r="I69" s="35"/>
      <c r="J69" s="31"/>
      <c r="K69" s="3"/>
      <c r="L69" s="26"/>
      <c r="M69" s="3"/>
    </row>
    <row r="70" spans="1:13" s="32" customFormat="1" ht="18" customHeight="1">
      <c r="A70" s="3"/>
      <c r="B70" s="26"/>
      <c r="C70" s="26"/>
      <c r="D70" s="35"/>
      <c r="E70" s="35"/>
      <c r="F70" s="35"/>
      <c r="G70" s="35"/>
      <c r="H70" s="35"/>
      <c r="I70" s="35"/>
      <c r="J70" s="31"/>
      <c r="K70" s="3"/>
      <c r="L70" s="26"/>
      <c r="M70" s="3"/>
    </row>
    <row r="71" spans="1:13" s="32" customFormat="1" ht="18" customHeight="1">
      <c r="A71" s="3"/>
      <c r="B71" s="26"/>
      <c r="C71" s="26"/>
      <c r="D71" s="35"/>
      <c r="E71" s="35"/>
      <c r="F71" s="35"/>
      <c r="G71" s="35"/>
      <c r="H71" s="35"/>
      <c r="I71" s="35"/>
      <c r="J71" s="31"/>
      <c r="K71" s="3"/>
      <c r="L71" s="26"/>
      <c r="M71" s="3"/>
    </row>
    <row r="72" spans="1:18" s="32" customFormat="1" ht="18" customHeight="1">
      <c r="A72" s="3"/>
      <c r="B72" s="26"/>
      <c r="C72" s="26"/>
      <c r="D72" s="35"/>
      <c r="E72" s="35"/>
      <c r="F72" s="35"/>
      <c r="G72" s="35"/>
      <c r="H72" s="35"/>
      <c r="I72" s="35"/>
      <c r="J72" s="31"/>
      <c r="K72" s="3"/>
      <c r="L72" s="26"/>
      <c r="M72" s="3"/>
      <c r="N72" s="3"/>
      <c r="O72" s="3"/>
      <c r="P72" s="3"/>
      <c r="Q72" s="3"/>
      <c r="R72" s="3"/>
    </row>
    <row r="73" spans="1:19" s="32" customFormat="1" ht="18" customHeight="1">
      <c r="A73" s="3"/>
      <c r="B73" s="26"/>
      <c r="C73" s="26"/>
      <c r="D73" s="35"/>
      <c r="E73" s="35"/>
      <c r="F73" s="35"/>
      <c r="G73" s="35"/>
      <c r="H73" s="35"/>
      <c r="I73" s="35"/>
      <c r="J73" s="31"/>
      <c r="K73" s="3"/>
      <c r="L73" s="26"/>
      <c r="M73" s="3"/>
      <c r="S73" s="3"/>
    </row>
    <row r="74" spans="1:18" s="32" customFormat="1" ht="18" customHeight="1">
      <c r="A74" s="3"/>
      <c r="B74" s="26"/>
      <c r="C74" s="26"/>
      <c r="D74" s="35"/>
      <c r="E74" s="35"/>
      <c r="F74" s="35"/>
      <c r="G74" s="35"/>
      <c r="H74" s="35"/>
      <c r="I74" s="35"/>
      <c r="J74" s="31"/>
      <c r="K74" s="3"/>
      <c r="L74" s="26"/>
      <c r="M74" s="3"/>
      <c r="N74" s="3"/>
      <c r="O74" s="3"/>
      <c r="P74" s="3"/>
      <c r="Q74" s="3"/>
      <c r="R74" s="3"/>
    </row>
    <row r="75" spans="1:19" s="32" customFormat="1" ht="18" customHeight="1">
      <c r="A75" s="3"/>
      <c r="B75" s="26"/>
      <c r="C75" s="26"/>
      <c r="D75" s="35"/>
      <c r="E75" s="35"/>
      <c r="F75" s="35"/>
      <c r="G75" s="35"/>
      <c r="H75" s="35"/>
      <c r="I75" s="35"/>
      <c r="J75" s="31"/>
      <c r="K75" s="3"/>
      <c r="L75" s="26"/>
      <c r="M75" s="3"/>
      <c r="S75" s="3"/>
    </row>
    <row r="76" spans="1:13" s="32" customFormat="1" ht="18" customHeight="1">
      <c r="A76" s="3"/>
      <c r="B76" s="26"/>
      <c r="C76" s="26"/>
      <c r="D76" s="34"/>
      <c r="E76" s="34"/>
      <c r="F76" s="34"/>
      <c r="G76" s="34"/>
      <c r="H76" s="34"/>
      <c r="I76" s="34"/>
      <c r="J76" s="31"/>
      <c r="K76" s="3"/>
      <c r="L76" s="26"/>
      <c r="M76" s="3"/>
    </row>
    <row r="77" spans="1:13" s="32" customFormat="1" ht="18" customHeight="1">
      <c r="A77" s="3"/>
      <c r="B77" s="26"/>
      <c r="C77" s="26"/>
      <c r="D77" s="35"/>
      <c r="E77" s="35"/>
      <c r="F77" s="35"/>
      <c r="G77" s="35"/>
      <c r="H77" s="35"/>
      <c r="I77" s="35"/>
      <c r="J77" s="31"/>
      <c r="K77" s="3"/>
      <c r="L77" s="26"/>
      <c r="M77" s="3"/>
    </row>
    <row r="78" spans="1:13" s="32" customFormat="1" ht="18" customHeight="1">
      <c r="A78" s="3"/>
      <c r="B78" s="26"/>
      <c r="C78" s="26"/>
      <c r="D78" s="35"/>
      <c r="E78" s="35"/>
      <c r="F78" s="35"/>
      <c r="G78" s="35"/>
      <c r="H78" s="35"/>
      <c r="I78" s="35"/>
      <c r="J78" s="31"/>
      <c r="K78" s="3"/>
      <c r="L78" s="26"/>
      <c r="M78" s="3"/>
    </row>
    <row r="79" spans="1:13" s="32" customFormat="1" ht="18" customHeight="1">
      <c r="A79" s="3"/>
      <c r="B79" s="26"/>
      <c r="C79" s="26"/>
      <c r="D79" s="35"/>
      <c r="E79" s="35"/>
      <c r="F79" s="35"/>
      <c r="G79" s="35"/>
      <c r="H79" s="35"/>
      <c r="I79" s="35"/>
      <c r="J79" s="31"/>
      <c r="K79" s="3"/>
      <c r="L79" s="26"/>
      <c r="M79" s="3"/>
    </row>
    <row r="80" spans="1:13" s="32" customFormat="1" ht="18" customHeight="1">
      <c r="A80" s="3"/>
      <c r="B80" s="26"/>
      <c r="C80" s="26"/>
      <c r="D80" s="35"/>
      <c r="E80" s="35"/>
      <c r="F80" s="35"/>
      <c r="G80" s="35"/>
      <c r="H80" s="35"/>
      <c r="I80" s="35"/>
      <c r="J80" s="31"/>
      <c r="K80" s="3"/>
      <c r="L80" s="26"/>
      <c r="M80" s="3"/>
    </row>
    <row r="81" spans="1:13" s="32" customFormat="1" ht="18" customHeight="1">
      <c r="A81" s="3"/>
      <c r="B81" s="26"/>
      <c r="C81" s="26"/>
      <c r="D81" s="35"/>
      <c r="E81" s="35"/>
      <c r="F81" s="35"/>
      <c r="G81" s="35"/>
      <c r="H81" s="35"/>
      <c r="I81" s="35"/>
      <c r="J81" s="31"/>
      <c r="K81" s="3"/>
      <c r="L81" s="26"/>
      <c r="M81" s="3"/>
    </row>
    <row r="82" spans="1:18" s="32" customFormat="1" ht="18" customHeight="1">
      <c r="A82" s="3"/>
      <c r="B82" s="26"/>
      <c r="C82" s="26"/>
      <c r="D82" s="35"/>
      <c r="E82" s="35"/>
      <c r="F82" s="35"/>
      <c r="G82" s="35"/>
      <c r="H82" s="35"/>
      <c r="I82" s="35"/>
      <c r="J82" s="31"/>
      <c r="K82" s="3"/>
      <c r="L82" s="26"/>
      <c r="M82" s="3"/>
      <c r="N82" s="3"/>
      <c r="O82" s="3"/>
      <c r="P82" s="3"/>
      <c r="Q82" s="3"/>
      <c r="R82" s="3"/>
    </row>
    <row r="83" spans="1:22" s="32" customFormat="1" ht="18" customHeight="1">
      <c r="A83" s="3"/>
      <c r="B83" s="26"/>
      <c r="C83" s="26"/>
      <c r="D83" s="34"/>
      <c r="E83" s="34"/>
      <c r="F83" s="34"/>
      <c r="G83" s="34"/>
      <c r="H83" s="34"/>
      <c r="I83" s="34"/>
      <c r="J83" s="31"/>
      <c r="K83" s="3"/>
      <c r="L83" s="26"/>
      <c r="M83" s="3"/>
      <c r="N83" s="3"/>
      <c r="O83" s="3"/>
      <c r="P83" s="3"/>
      <c r="Q83" s="3"/>
      <c r="R83" s="3"/>
      <c r="S83" s="3"/>
      <c r="T83" s="3"/>
      <c r="U83" s="3"/>
      <c r="V83" s="3"/>
    </row>
    <row r="84" spans="1:19" s="32" customFormat="1" ht="18" customHeight="1">
      <c r="A84" s="3"/>
      <c r="B84" s="26"/>
      <c r="C84" s="26"/>
      <c r="D84" s="35"/>
      <c r="E84" s="35"/>
      <c r="F84" s="35"/>
      <c r="G84" s="35"/>
      <c r="H84" s="35"/>
      <c r="I84" s="35"/>
      <c r="J84" s="31"/>
      <c r="K84" s="3"/>
      <c r="L84" s="26"/>
      <c r="M84" s="3"/>
      <c r="N84" s="3"/>
      <c r="O84" s="3"/>
      <c r="P84" s="3"/>
      <c r="Q84" s="3"/>
      <c r="R84" s="3"/>
      <c r="S84" s="3"/>
    </row>
    <row r="85" spans="1:22" s="32" customFormat="1" ht="18" customHeight="1">
      <c r="A85" s="3"/>
      <c r="B85" s="26"/>
      <c r="C85" s="26"/>
      <c r="D85" s="35"/>
      <c r="E85" s="35"/>
      <c r="F85" s="35"/>
      <c r="G85" s="35"/>
      <c r="H85" s="35"/>
      <c r="I85" s="35"/>
      <c r="J85" s="31"/>
      <c r="K85" s="3"/>
      <c r="L85" s="26"/>
      <c r="M85" s="3"/>
      <c r="N85" s="3"/>
      <c r="O85" s="3"/>
      <c r="P85" s="3"/>
      <c r="Q85" s="3"/>
      <c r="R85" s="3"/>
      <c r="S85" s="3"/>
      <c r="T85" s="3"/>
      <c r="U85" s="3"/>
      <c r="V85" s="3"/>
    </row>
    <row r="86" spans="1:25" s="32" customFormat="1" ht="18" customHeight="1">
      <c r="A86" s="3"/>
      <c r="B86" s="26"/>
      <c r="C86" s="26"/>
      <c r="D86" s="35"/>
      <c r="E86" s="35"/>
      <c r="F86" s="35"/>
      <c r="G86" s="35"/>
      <c r="H86" s="35"/>
      <c r="I86" s="35"/>
      <c r="J86" s="31"/>
      <c r="K86" s="3"/>
      <c r="L86" s="26"/>
      <c r="M86" s="3"/>
      <c r="N86" s="3"/>
      <c r="O86" s="3"/>
      <c r="P86" s="3"/>
      <c r="Q86" s="3"/>
      <c r="R86" s="3"/>
      <c r="S86" s="3"/>
      <c r="W86" s="3"/>
      <c r="X86" s="3"/>
      <c r="Y86" s="3"/>
    </row>
    <row r="87" spans="4:25" ht="12.75" customHeight="1">
      <c r="D87" s="35"/>
      <c r="E87" s="35"/>
      <c r="F87" s="35"/>
      <c r="G87" s="35"/>
      <c r="H87" s="35"/>
      <c r="I87" s="35"/>
      <c r="J87" s="31"/>
      <c r="T87" s="32"/>
      <c r="U87" s="32"/>
      <c r="V87" s="32"/>
      <c r="W87" s="32"/>
      <c r="X87" s="32"/>
      <c r="Y87" s="32"/>
    </row>
    <row r="88" spans="1:25" s="32" customFormat="1" ht="12.75" customHeight="1">
      <c r="A88" s="3"/>
      <c r="B88" s="26"/>
      <c r="C88" s="26"/>
      <c r="D88" s="35"/>
      <c r="E88" s="35"/>
      <c r="F88" s="35"/>
      <c r="G88" s="35"/>
      <c r="H88" s="35"/>
      <c r="I88" s="35"/>
      <c r="J88" s="31"/>
      <c r="K88" s="3"/>
      <c r="L88" s="26"/>
      <c r="M88" s="3"/>
      <c r="N88" s="3"/>
      <c r="O88" s="3"/>
      <c r="P88" s="3"/>
      <c r="Q88" s="3"/>
      <c r="R88" s="3"/>
      <c r="S88" s="3"/>
      <c r="W88" s="3"/>
      <c r="X88" s="3"/>
      <c r="Y88" s="3"/>
    </row>
    <row r="89" spans="4:25" ht="18" customHeight="1">
      <c r="D89" s="35"/>
      <c r="E89" s="35"/>
      <c r="F89" s="35"/>
      <c r="G89" s="35"/>
      <c r="H89" s="35"/>
      <c r="I89" s="35"/>
      <c r="J89" s="31"/>
      <c r="T89" s="32"/>
      <c r="U89" s="32"/>
      <c r="V89" s="32"/>
      <c r="W89" s="32"/>
      <c r="X89" s="32"/>
      <c r="Y89" s="32"/>
    </row>
    <row r="90" spans="1:19" s="32" customFormat="1" ht="15.75">
      <c r="A90" s="3"/>
      <c r="B90" s="26"/>
      <c r="C90" s="26"/>
      <c r="D90" s="34"/>
      <c r="E90" s="34"/>
      <c r="F90" s="34"/>
      <c r="G90" s="34"/>
      <c r="H90" s="34"/>
      <c r="I90" s="34"/>
      <c r="J90" s="17"/>
      <c r="K90" s="3"/>
      <c r="L90" s="26"/>
      <c r="M90" s="3"/>
      <c r="N90" s="3"/>
      <c r="O90" s="3"/>
      <c r="P90" s="3"/>
      <c r="Q90" s="3"/>
      <c r="R90" s="3"/>
      <c r="S90" s="3"/>
    </row>
    <row r="91" spans="1:19" s="32" customFormat="1" ht="15.75">
      <c r="A91" s="3"/>
      <c r="B91" s="26"/>
      <c r="C91" s="26"/>
      <c r="D91" s="34"/>
      <c r="E91" s="34"/>
      <c r="F91" s="34"/>
      <c r="G91" s="34"/>
      <c r="H91" s="34"/>
      <c r="I91" s="34"/>
      <c r="K91" s="3"/>
      <c r="L91" s="26"/>
      <c r="M91" s="3"/>
      <c r="N91" s="3"/>
      <c r="O91" s="3"/>
      <c r="P91" s="3"/>
      <c r="Q91" s="3"/>
      <c r="R91" s="3"/>
      <c r="S91" s="3"/>
    </row>
    <row r="92" spans="1:19" s="32" customFormat="1" ht="15.75">
      <c r="A92" s="3"/>
      <c r="B92" s="26"/>
      <c r="C92" s="26"/>
      <c r="D92" s="35"/>
      <c r="E92" s="35"/>
      <c r="F92" s="35"/>
      <c r="G92" s="35"/>
      <c r="H92" s="35"/>
      <c r="I92" s="35"/>
      <c r="J92" s="26"/>
      <c r="K92" s="3"/>
      <c r="L92" s="26"/>
      <c r="M92" s="3"/>
      <c r="N92" s="3"/>
      <c r="O92" s="3"/>
      <c r="P92" s="3"/>
      <c r="Q92" s="3"/>
      <c r="R92" s="3"/>
      <c r="S92" s="3"/>
    </row>
    <row r="93" spans="1:22" s="32" customFormat="1" ht="15.75">
      <c r="A93" s="3"/>
      <c r="B93" s="26"/>
      <c r="C93" s="26"/>
      <c r="D93" s="35"/>
      <c r="E93" s="35"/>
      <c r="F93" s="35"/>
      <c r="G93" s="35"/>
      <c r="H93" s="35"/>
      <c r="I93" s="35"/>
      <c r="K93" s="3"/>
      <c r="L93" s="26"/>
      <c r="M93" s="3"/>
      <c r="N93" s="3"/>
      <c r="O93" s="3"/>
      <c r="P93" s="3"/>
      <c r="Q93" s="3"/>
      <c r="R93" s="3"/>
      <c r="S93" s="3"/>
      <c r="T93" s="3"/>
      <c r="U93" s="3"/>
      <c r="V93" s="3"/>
    </row>
    <row r="94" spans="1:22" s="32" customFormat="1" ht="15.75">
      <c r="A94" s="3"/>
      <c r="B94" s="26"/>
      <c r="C94" s="26"/>
      <c r="D94" s="40"/>
      <c r="E94" s="40"/>
      <c r="F94" s="40"/>
      <c r="G94" s="40"/>
      <c r="H94" s="40"/>
      <c r="I94" s="40"/>
      <c r="K94" s="3"/>
      <c r="L94" s="26"/>
      <c r="M94" s="3"/>
      <c r="N94" s="3"/>
      <c r="O94" s="3"/>
      <c r="P94" s="3"/>
      <c r="Q94" s="3"/>
      <c r="R94" s="3"/>
      <c r="S94" s="3"/>
      <c r="T94" s="3"/>
      <c r="U94" s="3"/>
      <c r="V94" s="3"/>
    </row>
    <row r="95" spans="1:22" s="32" customFormat="1" ht="15.75">
      <c r="A95" s="3"/>
      <c r="B95" s="26"/>
      <c r="C95" s="26"/>
      <c r="D95" s="38"/>
      <c r="E95" s="38"/>
      <c r="F95" s="38"/>
      <c r="G95" s="38"/>
      <c r="H95" s="38"/>
      <c r="I95" s="38"/>
      <c r="K95" s="3"/>
      <c r="L95" s="26"/>
      <c r="M95" s="3"/>
      <c r="N95" s="3"/>
      <c r="O95" s="3"/>
      <c r="P95" s="3"/>
      <c r="Q95" s="3"/>
      <c r="R95" s="3"/>
      <c r="S95" s="3"/>
      <c r="T95" s="3"/>
      <c r="U95" s="3"/>
      <c r="V95" s="3"/>
    </row>
    <row r="96" spans="1:25" s="32" customFormat="1" ht="15.75">
      <c r="A96" s="3"/>
      <c r="B96" s="26"/>
      <c r="C96" s="26"/>
      <c r="D96" s="39"/>
      <c r="E96" s="39"/>
      <c r="F96" s="39"/>
      <c r="G96" s="39"/>
      <c r="H96" s="39"/>
      <c r="I96" s="39"/>
      <c r="K96" s="3"/>
      <c r="L96" s="26"/>
      <c r="M96" s="3"/>
      <c r="N96" s="3"/>
      <c r="O96" s="3"/>
      <c r="P96" s="3"/>
      <c r="Q96" s="3"/>
      <c r="R96" s="3"/>
      <c r="S96" s="3"/>
      <c r="T96" s="3"/>
      <c r="U96" s="3"/>
      <c r="V96" s="3"/>
      <c r="W96" s="3"/>
      <c r="X96" s="3"/>
      <c r="Y96" s="3"/>
    </row>
    <row r="97" ht="15.75">
      <c r="J97" s="32"/>
    </row>
    <row r="98" spans="4:10" ht="15.75">
      <c r="D98" s="39"/>
      <c r="E98" s="39"/>
      <c r="F98" s="39"/>
      <c r="G98" s="39"/>
      <c r="H98" s="39"/>
      <c r="I98" s="39"/>
      <c r="J98" s="32"/>
    </row>
    <row r="99" spans="4:10" ht="15.75">
      <c r="D99" s="39"/>
      <c r="E99" s="39"/>
      <c r="F99" s="39"/>
      <c r="G99" s="39"/>
      <c r="H99" s="39"/>
      <c r="I99" s="39"/>
      <c r="J99" s="32"/>
    </row>
    <row r="100" spans="4:9" ht="15.75">
      <c r="D100" s="39"/>
      <c r="E100" s="39"/>
      <c r="F100" s="39"/>
      <c r="G100" s="39"/>
      <c r="H100" s="39"/>
      <c r="I100" s="39"/>
    </row>
    <row r="101" spans="4:9" ht="15.75">
      <c r="D101" s="39"/>
      <c r="E101" s="39"/>
      <c r="F101" s="39"/>
      <c r="G101" s="39"/>
      <c r="H101" s="39"/>
      <c r="I101" s="39"/>
    </row>
    <row r="102" spans="4:9" ht="15.75">
      <c r="D102" s="39"/>
      <c r="E102" s="39"/>
      <c r="F102" s="39"/>
      <c r="G102" s="39"/>
      <c r="H102" s="39"/>
      <c r="I102" s="39"/>
    </row>
    <row r="103" spans="4:9" ht="15.75">
      <c r="D103" s="39"/>
      <c r="E103" s="39"/>
      <c r="F103" s="39"/>
      <c r="G103" s="39"/>
      <c r="H103" s="39"/>
      <c r="I103" s="39"/>
    </row>
    <row r="104" spans="4:9" ht="15.75">
      <c r="D104" s="39"/>
      <c r="E104" s="39"/>
      <c r="F104" s="39"/>
      <c r="G104" s="39"/>
      <c r="H104" s="39"/>
      <c r="I104" s="39"/>
    </row>
  </sheetData>
  <sheetProtection/>
  <mergeCells count="1">
    <mergeCell ref="L5:M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F76"/>
  <sheetViews>
    <sheetView zoomScale="75" zoomScaleNormal="75" zoomScalePageLayoutView="0" workbookViewId="0" topLeftCell="A1">
      <selection activeCell="A1" sqref="A1:IV16384"/>
    </sheetView>
  </sheetViews>
  <sheetFormatPr defaultColWidth="11.421875" defaultRowHeight="12.75"/>
  <cols>
    <col min="1" max="1" width="99.7109375" style="3" customWidth="1"/>
    <col min="2" max="2" width="19.421875" style="26" bestFit="1" customWidth="1"/>
    <col min="3" max="3" width="47.00390625" style="17" hidden="1" customWidth="1"/>
    <col min="4" max="4" width="61.421875" style="17" hidden="1" customWidth="1"/>
    <col min="5" max="5" width="62.421875" style="17" hidden="1" customWidth="1"/>
    <col min="6" max="6" width="49.28125" style="17" hidden="1" customWidth="1"/>
    <col min="7" max="7" width="61.421875" style="17" hidden="1" customWidth="1"/>
    <col min="8" max="8" width="91.140625" style="17" hidden="1" customWidth="1"/>
    <col min="9" max="9" width="4.00390625" style="3" customWidth="1"/>
    <col min="10" max="10" width="17.8515625" style="3" customWidth="1"/>
    <col min="11" max="11" width="11.421875" style="3" customWidth="1"/>
    <col min="12" max="12" width="12.00390625" style="3" customWidth="1"/>
    <col min="13" max="13" width="17.00390625" style="3" customWidth="1"/>
    <col min="14" max="16384" width="11.421875" style="3" customWidth="1"/>
  </cols>
  <sheetData>
    <row r="1" spans="1:84" ht="60" customHeight="1">
      <c r="A1" s="5"/>
      <c r="B1" s="6"/>
      <c r="C1" s="15"/>
      <c r="D1" s="15"/>
      <c r="E1" s="15"/>
      <c r="F1" s="15"/>
      <c r="G1" s="15"/>
      <c r="H1" s="15"/>
      <c r="I1" s="6"/>
      <c r="J1" s="6"/>
      <c r="K1" s="6"/>
      <c r="L1" s="7" t="s">
        <v>23</v>
      </c>
      <c r="M1" s="8">
        <v>2013</v>
      </c>
      <c r="N1" s="45"/>
      <c r="O1" s="45"/>
      <c r="P1" s="45"/>
      <c r="Q1" s="45"/>
      <c r="R1" s="45"/>
      <c r="S1" s="45"/>
      <c r="T1" s="45"/>
      <c r="U1" s="45"/>
      <c r="V1" s="45"/>
      <c r="W1" s="45"/>
      <c r="X1" s="45"/>
      <c r="Y1" s="45"/>
      <c r="Z1" s="45"/>
      <c r="AA1" s="45"/>
      <c r="AB1" s="45"/>
      <c r="AC1" s="45"/>
      <c r="AD1" s="45"/>
      <c r="AE1" s="45"/>
      <c r="AF1" s="45"/>
      <c r="AG1" s="45"/>
      <c r="AH1" s="45"/>
      <c r="AI1" s="46"/>
      <c r="AJ1" s="46"/>
      <c r="AK1" s="46"/>
      <c r="AL1" s="46"/>
      <c r="AM1" s="46"/>
      <c r="AN1" s="46"/>
      <c r="AO1" s="46"/>
      <c r="AP1" s="46"/>
      <c r="AQ1" s="46"/>
      <c r="AR1" s="46"/>
      <c r="AS1" s="46"/>
      <c r="AT1" s="46"/>
      <c r="AU1" s="46"/>
      <c r="AV1" s="46"/>
      <c r="AW1" s="46"/>
      <c r="AX1" s="46"/>
      <c r="AY1" s="46"/>
      <c r="AZ1" s="46"/>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row>
    <row r="2" spans="1:84" ht="12.75" customHeight="1" thickBot="1">
      <c r="A2" s="5"/>
      <c r="B2" s="6"/>
      <c r="C2" s="15"/>
      <c r="D2" s="15"/>
      <c r="E2" s="15"/>
      <c r="F2" s="15"/>
      <c r="G2" s="15"/>
      <c r="H2" s="15"/>
      <c r="I2" s="6"/>
      <c r="J2" s="6"/>
      <c r="K2" s="6"/>
      <c r="L2" s="9"/>
      <c r="M2" s="9"/>
      <c r="N2" s="45"/>
      <c r="O2" s="45"/>
      <c r="P2" s="45"/>
      <c r="Q2" s="45"/>
      <c r="R2" s="45"/>
      <c r="S2" s="45"/>
      <c r="T2" s="45"/>
      <c r="U2" s="45"/>
      <c r="V2" s="45"/>
      <c r="W2" s="45"/>
      <c r="X2" s="45"/>
      <c r="Y2" s="45"/>
      <c r="Z2" s="45"/>
      <c r="AA2" s="45"/>
      <c r="AB2" s="45"/>
      <c r="AC2" s="45"/>
      <c r="AD2" s="45"/>
      <c r="AE2" s="45"/>
      <c r="AF2" s="45"/>
      <c r="AG2" s="45"/>
      <c r="AH2" s="45"/>
      <c r="AI2" s="46"/>
      <c r="AJ2" s="46"/>
      <c r="AK2" s="46"/>
      <c r="AL2" s="46"/>
      <c r="AM2" s="46"/>
      <c r="AN2" s="46"/>
      <c r="AO2" s="46"/>
      <c r="AP2" s="46"/>
      <c r="AQ2" s="46"/>
      <c r="AR2" s="46"/>
      <c r="AS2" s="46"/>
      <c r="AT2" s="46"/>
      <c r="AU2" s="46"/>
      <c r="AV2" s="46"/>
      <c r="AW2" s="46"/>
      <c r="AX2" s="46"/>
      <c r="AY2" s="46"/>
      <c r="AZ2" s="46"/>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row>
    <row r="3" spans="1:84" ht="33" customHeight="1">
      <c r="A3" s="70" t="s">
        <v>268</v>
      </c>
      <c r="B3" s="10"/>
      <c r="C3" s="15"/>
      <c r="D3" s="15"/>
      <c r="E3" s="15"/>
      <c r="F3" s="15"/>
      <c r="G3" s="15"/>
      <c r="H3" s="15"/>
      <c r="I3" s="10"/>
      <c r="J3" s="11"/>
      <c r="K3" s="11"/>
      <c r="L3" s="12"/>
      <c r="M3" s="13"/>
      <c r="N3" s="45"/>
      <c r="O3" s="45"/>
      <c r="P3" s="45"/>
      <c r="Q3" s="45"/>
      <c r="R3" s="45"/>
      <c r="S3" s="45"/>
      <c r="T3" s="45"/>
      <c r="U3" s="45"/>
      <c r="V3" s="45"/>
      <c r="W3" s="45"/>
      <c r="X3" s="45"/>
      <c r="Y3" s="45"/>
      <c r="Z3" s="45"/>
      <c r="AA3" s="45"/>
      <c r="AB3" s="45"/>
      <c r="AC3" s="45"/>
      <c r="AD3" s="45"/>
      <c r="AE3" s="45"/>
      <c r="AF3" s="45"/>
      <c r="AG3" s="45"/>
      <c r="AH3" s="45"/>
      <c r="AI3" s="47"/>
      <c r="AJ3" s="47"/>
      <c r="AK3" s="47"/>
      <c r="AL3" s="47"/>
      <c r="AM3" s="47"/>
      <c r="AN3" s="47"/>
      <c r="AO3" s="47"/>
      <c r="AP3" s="47"/>
      <c r="AQ3" s="47"/>
      <c r="AR3" s="47"/>
      <c r="AS3" s="47"/>
      <c r="AT3" s="47"/>
      <c r="AU3" s="47"/>
      <c r="AV3" s="47"/>
      <c r="AW3" s="47"/>
      <c r="AX3" s="47"/>
      <c r="AY3" s="47"/>
      <c r="AZ3" s="47"/>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row>
    <row r="4" spans="1:84" ht="19.5" customHeight="1">
      <c r="A4" s="14" t="s">
        <v>61</v>
      </c>
      <c r="B4" s="15"/>
      <c r="C4" s="15"/>
      <c r="D4" s="15"/>
      <c r="E4" s="15"/>
      <c r="F4" s="15"/>
      <c r="G4" s="15"/>
      <c r="H4" s="15"/>
      <c r="I4" s="15"/>
      <c r="J4" s="14"/>
      <c r="K4" s="14"/>
      <c r="L4" s="16"/>
      <c r="M4" s="17"/>
      <c r="N4" s="45"/>
      <c r="O4" s="45"/>
      <c r="P4" s="45"/>
      <c r="Q4" s="45"/>
      <c r="R4" s="45"/>
      <c r="S4" s="45"/>
      <c r="T4" s="45"/>
      <c r="U4" s="45"/>
      <c r="V4" s="45"/>
      <c r="W4" s="45"/>
      <c r="X4" s="45"/>
      <c r="Y4" s="45"/>
      <c r="Z4" s="45"/>
      <c r="AA4" s="45"/>
      <c r="AB4" s="45"/>
      <c r="AC4" s="45"/>
      <c r="AD4" s="45"/>
      <c r="AE4" s="45"/>
      <c r="AF4" s="45"/>
      <c r="AG4" s="45"/>
      <c r="AH4" s="45"/>
      <c r="AI4" s="47"/>
      <c r="AJ4" s="47"/>
      <c r="AK4" s="47"/>
      <c r="AL4" s="47"/>
      <c r="AM4" s="47"/>
      <c r="AN4" s="47"/>
      <c r="AO4" s="47"/>
      <c r="AP4" s="47"/>
      <c r="AQ4" s="47"/>
      <c r="AR4" s="47"/>
      <c r="AS4" s="47"/>
      <c r="AT4" s="47"/>
      <c r="AU4" s="47"/>
      <c r="AV4" s="47"/>
      <c r="AW4" s="47"/>
      <c r="AX4" s="47"/>
      <c r="AY4" s="47"/>
      <c r="AZ4" s="47"/>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18" customHeight="1" thickBot="1">
      <c r="A5" s="18"/>
      <c r="B5" s="19"/>
      <c r="C5" s="21"/>
      <c r="D5" s="21"/>
      <c r="E5" s="21"/>
      <c r="F5" s="21"/>
      <c r="G5" s="21"/>
      <c r="H5" s="21"/>
      <c r="I5" s="19"/>
      <c r="J5" s="19"/>
      <c r="K5" s="19"/>
      <c r="L5" s="71" t="s">
        <v>269</v>
      </c>
      <c r="M5" s="72">
        <v>5113815</v>
      </c>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row>
    <row r="6" spans="1:84" ht="15" customHeight="1">
      <c r="A6" s="20"/>
      <c r="B6" s="21"/>
      <c r="C6" s="21"/>
      <c r="D6" s="21"/>
      <c r="E6" s="21"/>
      <c r="F6" s="21"/>
      <c r="G6" s="21"/>
      <c r="H6" s="21"/>
      <c r="I6" s="21"/>
      <c r="J6" s="21"/>
      <c r="K6" s="22"/>
      <c r="L6" s="16"/>
      <c r="M6" s="16"/>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ht="12.75" customHeight="1">
      <c r="A7" s="20"/>
      <c r="B7" s="21"/>
      <c r="C7" s="21"/>
      <c r="D7" s="21"/>
      <c r="E7" s="21"/>
      <c r="F7" s="21"/>
      <c r="G7" s="21"/>
      <c r="H7" s="21"/>
      <c r="I7" s="21"/>
      <c r="J7" s="21"/>
      <c r="K7" s="21"/>
      <c r="L7" s="21"/>
      <c r="M7" s="21"/>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4" ht="21" customHeight="1">
      <c r="A8" s="23" t="s">
        <v>62</v>
      </c>
      <c r="B8" s="21"/>
      <c r="C8" s="21"/>
      <c r="D8" s="21"/>
      <c r="E8" s="21"/>
      <c r="F8" s="21"/>
      <c r="G8" s="21"/>
      <c r="H8" s="21"/>
      <c r="I8" s="21"/>
      <c r="J8" s="23" t="s">
        <v>246</v>
      </c>
      <c r="K8" s="21"/>
      <c r="L8" s="21"/>
      <c r="M8" s="21"/>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row>
    <row r="9" spans="1:84" ht="18" customHeight="1">
      <c r="A9" s="24"/>
      <c r="B9" s="21"/>
      <c r="C9" s="41">
        <v>36100</v>
      </c>
      <c r="D9" s="41">
        <v>36101</v>
      </c>
      <c r="E9" s="41">
        <v>36102</v>
      </c>
      <c r="F9" s="41">
        <v>36103</v>
      </c>
      <c r="G9" s="41">
        <v>36104</v>
      </c>
      <c r="H9" s="41">
        <v>36105</v>
      </c>
      <c r="I9" s="21"/>
      <c r="J9" s="23" t="s">
        <v>247</v>
      </c>
      <c r="K9" s="21"/>
      <c r="L9" s="21"/>
      <c r="M9" s="21"/>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row>
    <row r="10" spans="1:84" ht="12.75" customHeight="1">
      <c r="A10" s="23"/>
      <c r="B10" s="21"/>
      <c r="C10" s="41" t="s">
        <v>21</v>
      </c>
      <c r="D10" s="41" t="s">
        <v>22</v>
      </c>
      <c r="E10" s="41" t="s">
        <v>22</v>
      </c>
      <c r="F10" s="41" t="s">
        <v>21</v>
      </c>
      <c r="G10" s="41" t="s">
        <v>22</v>
      </c>
      <c r="H10" s="41" t="s">
        <v>21</v>
      </c>
      <c r="I10" s="21"/>
      <c r="J10" s="21"/>
      <c r="K10" s="21"/>
      <c r="L10" s="21"/>
      <c r="M10" s="21"/>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row>
    <row r="11" spans="1:13" ht="18" customHeight="1" thickBot="1">
      <c r="A11" s="25" t="s">
        <v>24</v>
      </c>
      <c r="B11" s="17"/>
      <c r="C11" s="41" t="s">
        <v>0</v>
      </c>
      <c r="D11" s="41" t="s">
        <v>1</v>
      </c>
      <c r="E11" s="41" t="s">
        <v>2</v>
      </c>
      <c r="F11" s="41" t="s">
        <v>3</v>
      </c>
      <c r="G11" s="41" t="s">
        <v>4</v>
      </c>
      <c r="H11" s="41" t="s">
        <v>5</v>
      </c>
      <c r="I11" s="17"/>
      <c r="J11" s="21"/>
      <c r="K11" s="17"/>
      <c r="M11" s="51"/>
    </row>
    <row r="12" spans="1:13" ht="33" customHeight="1">
      <c r="A12" s="52" t="s">
        <v>30</v>
      </c>
      <c r="B12" s="28">
        <v>2013</v>
      </c>
      <c r="C12" s="41"/>
      <c r="D12" s="41"/>
      <c r="E12" s="41"/>
      <c r="F12" s="41"/>
      <c r="G12" s="41"/>
      <c r="H12" s="41"/>
      <c r="I12" s="17"/>
      <c r="J12" s="123" t="s">
        <v>246</v>
      </c>
      <c r="K12" s="123"/>
      <c r="L12" s="53"/>
      <c r="M12" s="28">
        <v>2013</v>
      </c>
    </row>
    <row r="13" spans="1:13" ht="18" customHeight="1">
      <c r="A13" s="54" t="s">
        <v>31</v>
      </c>
      <c r="B13" s="55"/>
      <c r="C13" s="41"/>
      <c r="D13" s="41"/>
      <c r="E13" s="41"/>
      <c r="F13" s="41"/>
      <c r="G13" s="41"/>
      <c r="H13" s="41"/>
      <c r="I13" s="17"/>
      <c r="J13" s="56" t="s">
        <v>32</v>
      </c>
      <c r="K13" s="57"/>
      <c r="L13" s="58"/>
      <c r="M13" s="57"/>
    </row>
    <row r="14" spans="1:13" s="32" customFormat="1" ht="18" customHeight="1">
      <c r="A14" s="31" t="s">
        <v>102</v>
      </c>
      <c r="B14" s="36">
        <v>7591011.15</v>
      </c>
      <c r="C14" s="42">
        <v>85770.59</v>
      </c>
      <c r="D14" s="42">
        <v>1533293.81</v>
      </c>
      <c r="E14" s="42">
        <v>2350449.97</v>
      </c>
      <c r="F14" s="42">
        <v>150117.38</v>
      </c>
      <c r="G14" s="42">
        <v>3020763</v>
      </c>
      <c r="H14" s="42">
        <v>450616.4</v>
      </c>
      <c r="I14" s="31"/>
      <c r="J14" s="31"/>
      <c r="K14" s="17"/>
      <c r="L14" s="60"/>
      <c r="M14" s="17"/>
    </row>
    <row r="15" spans="1:13" s="32" customFormat="1" ht="18" customHeight="1">
      <c r="A15" s="61" t="s">
        <v>106</v>
      </c>
      <c r="B15" s="36">
        <v>612416.36</v>
      </c>
      <c r="C15" s="42">
        <v>11606.3</v>
      </c>
      <c r="D15" s="42">
        <v>63687.7</v>
      </c>
      <c r="E15" s="42">
        <v>-149608.63</v>
      </c>
      <c r="F15" s="42">
        <v>16326.99</v>
      </c>
      <c r="G15" s="42">
        <v>670404</v>
      </c>
      <c r="H15" s="42">
        <v>0</v>
      </c>
      <c r="I15" s="31"/>
      <c r="J15" s="31" t="s">
        <v>33</v>
      </c>
      <c r="M15" s="62">
        <v>0.12332927479930923</v>
      </c>
    </row>
    <row r="16" spans="1:13" s="32" customFormat="1" ht="18" customHeight="1">
      <c r="A16" s="61" t="s">
        <v>107</v>
      </c>
      <c r="B16" s="36">
        <v>6978594.790000001</v>
      </c>
      <c r="C16" s="42">
        <v>74164.29</v>
      </c>
      <c r="D16" s="42">
        <v>1469606.11</v>
      </c>
      <c r="E16" s="42">
        <v>2500058.6</v>
      </c>
      <c r="F16" s="42">
        <v>133790.39</v>
      </c>
      <c r="G16" s="42">
        <v>2350359</v>
      </c>
      <c r="H16" s="42">
        <v>450616.4</v>
      </c>
      <c r="I16" s="31"/>
      <c r="J16" s="31" t="s">
        <v>34</v>
      </c>
      <c r="M16" s="62">
        <v>2.690151996740491</v>
      </c>
    </row>
    <row r="17" spans="1:13" s="32" customFormat="1" ht="18" customHeight="1">
      <c r="A17" s="31" t="s">
        <v>103</v>
      </c>
      <c r="B17" s="36">
        <v>0</v>
      </c>
      <c r="C17" s="42">
        <v>0</v>
      </c>
      <c r="D17" s="42">
        <v>0</v>
      </c>
      <c r="E17" s="42">
        <v>0</v>
      </c>
      <c r="F17" s="42">
        <v>0</v>
      </c>
      <c r="G17" s="42">
        <v>0</v>
      </c>
      <c r="H17" s="42">
        <v>0</v>
      </c>
      <c r="I17" s="31"/>
      <c r="J17" s="31" t="s">
        <v>35</v>
      </c>
      <c r="M17" s="62">
        <v>2.6908044021883115</v>
      </c>
    </row>
    <row r="18" spans="1:13" s="32" customFormat="1" ht="18" customHeight="1">
      <c r="A18" s="31" t="s">
        <v>104</v>
      </c>
      <c r="B18" s="36">
        <v>5812914.59</v>
      </c>
      <c r="C18" s="42">
        <v>55937.97</v>
      </c>
      <c r="D18" s="42">
        <v>705755.66</v>
      </c>
      <c r="E18" s="42">
        <v>1824845.93</v>
      </c>
      <c r="F18" s="42">
        <v>203627.12</v>
      </c>
      <c r="G18" s="42">
        <v>1844181</v>
      </c>
      <c r="H18" s="42">
        <v>1178566.91</v>
      </c>
      <c r="I18" s="31"/>
      <c r="J18" s="31" t="s">
        <v>36</v>
      </c>
      <c r="M18" s="63">
        <v>26487380.480000004</v>
      </c>
    </row>
    <row r="19" spans="1:13" s="32" customFormat="1" ht="18" customHeight="1">
      <c r="A19" s="31" t="s">
        <v>105</v>
      </c>
      <c r="B19" s="36">
        <v>359622</v>
      </c>
      <c r="C19" s="42">
        <v>0</v>
      </c>
      <c r="D19" s="42">
        <v>0</v>
      </c>
      <c r="E19" s="42">
        <v>0</v>
      </c>
      <c r="F19" s="42">
        <v>0</v>
      </c>
      <c r="G19" s="42">
        <v>359622</v>
      </c>
      <c r="H19" s="42">
        <v>0</v>
      </c>
      <c r="I19" s="31"/>
      <c r="J19" s="31" t="s">
        <v>37</v>
      </c>
      <c r="M19" s="43" t="s">
        <v>271</v>
      </c>
    </row>
    <row r="20" spans="1:13" s="32" customFormat="1" ht="18" customHeight="1">
      <c r="A20" s="138" t="s">
        <v>108</v>
      </c>
      <c r="B20" s="132">
        <v>13763547.74</v>
      </c>
      <c r="C20" s="42">
        <v>141708.56</v>
      </c>
      <c r="D20" s="42">
        <v>2239049.47</v>
      </c>
      <c r="E20" s="42">
        <v>4175295.9000000004</v>
      </c>
      <c r="F20" s="42">
        <v>353744.5</v>
      </c>
      <c r="G20" s="42">
        <v>5224566</v>
      </c>
      <c r="H20" s="42">
        <v>1629183.31</v>
      </c>
      <c r="I20" s="31"/>
      <c r="J20" s="31" t="s">
        <v>38</v>
      </c>
      <c r="M20" s="64" t="s">
        <v>272</v>
      </c>
    </row>
    <row r="21" spans="1:13" s="32" customFormat="1" ht="18" customHeight="1">
      <c r="A21" s="31" t="s">
        <v>109</v>
      </c>
      <c r="B21" s="36">
        <v>-59374.74</v>
      </c>
      <c r="C21" s="42">
        <v>-730.72</v>
      </c>
      <c r="D21" s="42">
        <v>0</v>
      </c>
      <c r="E21" s="42">
        <v>-53125.38</v>
      </c>
      <c r="F21" s="42">
        <v>-5518.64</v>
      </c>
      <c r="G21" s="42">
        <v>0</v>
      </c>
      <c r="H21" s="42">
        <v>0</v>
      </c>
      <c r="I21" s="31"/>
      <c r="J21" s="31" t="s">
        <v>39</v>
      </c>
      <c r="M21" s="64" t="s">
        <v>273</v>
      </c>
    </row>
    <row r="22" spans="1:10" s="32" customFormat="1" ht="18" customHeight="1">
      <c r="A22" s="31" t="s">
        <v>110</v>
      </c>
      <c r="B22" s="36">
        <v>-10299245.899999999</v>
      </c>
      <c r="C22" s="42">
        <v>-193227.83</v>
      </c>
      <c r="D22" s="42">
        <v>-2370744.94</v>
      </c>
      <c r="E22" s="42">
        <v>-2984946.9499999997</v>
      </c>
      <c r="F22" s="42">
        <v>-292248.93</v>
      </c>
      <c r="G22" s="42">
        <v>-3563700</v>
      </c>
      <c r="H22" s="42">
        <v>-894377.25</v>
      </c>
      <c r="I22" s="31"/>
      <c r="J22" s="31"/>
    </row>
    <row r="23" spans="1:13" s="32" customFormat="1" ht="18" customHeight="1">
      <c r="A23" s="31" t="s">
        <v>111</v>
      </c>
      <c r="B23" s="36">
        <v>-5786770.75</v>
      </c>
      <c r="C23" s="42">
        <v>-91226.37</v>
      </c>
      <c r="D23" s="42">
        <v>-1267258.15</v>
      </c>
      <c r="E23" s="42">
        <v>-1588260.65</v>
      </c>
      <c r="F23" s="42">
        <v>-234643.55</v>
      </c>
      <c r="G23" s="42">
        <v>-1959159</v>
      </c>
      <c r="H23" s="42">
        <v>-646223.03</v>
      </c>
      <c r="I23" s="42"/>
      <c r="J23" s="56" t="s">
        <v>40</v>
      </c>
      <c r="K23" s="56"/>
      <c r="L23" s="56"/>
      <c r="M23" s="56"/>
    </row>
    <row r="24" spans="1:13" s="32" customFormat="1" ht="18" customHeight="1">
      <c r="A24" s="31" t="s">
        <v>112</v>
      </c>
      <c r="B24" s="36">
        <v>-3149526.88</v>
      </c>
      <c r="C24" s="42">
        <v>-42176.48</v>
      </c>
      <c r="D24" s="42">
        <v>-995431.5</v>
      </c>
      <c r="E24" s="42">
        <v>-419375.94</v>
      </c>
      <c r="F24" s="42">
        <v>-44550.48</v>
      </c>
      <c r="G24" s="42">
        <v>-1636142</v>
      </c>
      <c r="H24" s="42">
        <v>-11850.48</v>
      </c>
      <c r="I24" s="31"/>
      <c r="J24" s="31"/>
      <c r="K24" s="31"/>
      <c r="L24" s="31"/>
      <c r="M24" s="31"/>
    </row>
    <row r="25" spans="1:13" s="32" customFormat="1" ht="18" customHeight="1">
      <c r="A25" s="138" t="s">
        <v>113</v>
      </c>
      <c r="B25" s="132">
        <v>-19294918.27</v>
      </c>
      <c r="C25" s="42">
        <v>-327361.39999999997</v>
      </c>
      <c r="D25" s="42">
        <v>-4633434.59</v>
      </c>
      <c r="E25" s="42">
        <v>-5045708.92</v>
      </c>
      <c r="F25" s="42">
        <v>-576961.6</v>
      </c>
      <c r="G25" s="42">
        <v>-7159001</v>
      </c>
      <c r="H25" s="42">
        <v>-1552450.76</v>
      </c>
      <c r="I25" s="31"/>
      <c r="J25" s="31" t="s">
        <v>41</v>
      </c>
      <c r="M25" s="63">
        <v>3.5955529932154366</v>
      </c>
    </row>
    <row r="26" spans="1:13" s="32" customFormat="1" ht="18" customHeight="1">
      <c r="A26" s="59"/>
      <c r="B26" s="33"/>
      <c r="C26" s="42"/>
      <c r="D26" s="42"/>
      <c r="E26" s="42"/>
      <c r="F26" s="42"/>
      <c r="G26" s="42"/>
      <c r="H26" s="42"/>
      <c r="I26" s="31"/>
      <c r="J26" s="31" t="s">
        <v>42</v>
      </c>
      <c r="M26" s="62">
        <v>0.14304406606816283</v>
      </c>
    </row>
    <row r="27" spans="1:13" s="32" customFormat="1" ht="18" customHeight="1">
      <c r="A27" s="139" t="s">
        <v>114</v>
      </c>
      <c r="B27" s="140">
        <v>-5531370.529999999</v>
      </c>
      <c r="C27" s="42">
        <v>-185652.83999999997</v>
      </c>
      <c r="D27" s="42">
        <v>-2394385.1199999996</v>
      </c>
      <c r="E27" s="42">
        <v>-870413.0199999996</v>
      </c>
      <c r="F27" s="42">
        <v>-223217.09999999998</v>
      </c>
      <c r="G27" s="42">
        <v>-1934435</v>
      </c>
      <c r="H27" s="42">
        <v>76732.55000000005</v>
      </c>
      <c r="I27" s="65"/>
      <c r="J27" s="31" t="s">
        <v>43</v>
      </c>
      <c r="M27" s="62">
        <v>5.756339298487183</v>
      </c>
    </row>
    <row r="28" spans="1:13" s="32" customFormat="1" ht="18" customHeight="1">
      <c r="A28" s="31" t="s">
        <v>115</v>
      </c>
      <c r="B28" s="36">
        <v>1043066.91</v>
      </c>
      <c r="C28" s="42">
        <v>25999.47</v>
      </c>
      <c r="D28" s="42">
        <v>461035.71</v>
      </c>
      <c r="E28" s="42">
        <v>67853.39</v>
      </c>
      <c r="F28" s="42">
        <v>15824.6</v>
      </c>
      <c r="G28" s="42">
        <v>466253</v>
      </c>
      <c r="H28" s="42">
        <v>6100.74</v>
      </c>
      <c r="I28" s="65"/>
      <c r="J28" s="32" t="s">
        <v>44</v>
      </c>
      <c r="M28" s="62">
        <v>11.863611138561536</v>
      </c>
    </row>
    <row r="29" spans="1:13" s="32" customFormat="1" ht="18" customHeight="1">
      <c r="A29" s="31" t="s">
        <v>227</v>
      </c>
      <c r="B29" s="36">
        <v>182970.72999999998</v>
      </c>
      <c r="C29" s="42">
        <v>-270.39</v>
      </c>
      <c r="D29" s="42">
        <v>183241.12</v>
      </c>
      <c r="E29" s="42">
        <v>0</v>
      </c>
      <c r="F29" s="42">
        <v>0</v>
      </c>
      <c r="G29" s="42">
        <v>0</v>
      </c>
      <c r="H29" s="42">
        <v>0</v>
      </c>
      <c r="I29" s="65"/>
      <c r="J29" s="31" t="s">
        <v>45</v>
      </c>
      <c r="M29" s="62">
        <v>0.7842476184378981</v>
      </c>
    </row>
    <row r="30" spans="1:13" s="32" customFormat="1" ht="18" customHeight="1">
      <c r="A30" s="31" t="s">
        <v>116</v>
      </c>
      <c r="B30" s="36">
        <v>-27392.309999999998</v>
      </c>
      <c r="C30" s="42">
        <v>1061.28</v>
      </c>
      <c r="D30" s="42">
        <v>0</v>
      </c>
      <c r="E30" s="42">
        <v>0</v>
      </c>
      <c r="F30" s="42">
        <v>4.1</v>
      </c>
      <c r="G30" s="42">
        <v>-18458</v>
      </c>
      <c r="H30" s="42">
        <v>-9999.69</v>
      </c>
      <c r="I30" s="65"/>
      <c r="J30" s="32" t="s">
        <v>46</v>
      </c>
      <c r="M30" s="62">
        <v>6.990852731517599</v>
      </c>
    </row>
    <row r="31" spans="1:13" s="32" customFormat="1" ht="18" customHeight="1">
      <c r="A31" s="139" t="s">
        <v>258</v>
      </c>
      <c r="B31" s="140">
        <v>-4332725.199999999</v>
      </c>
      <c r="C31" s="42">
        <v>-158862.47999999998</v>
      </c>
      <c r="D31" s="42">
        <v>-1750108.2899999996</v>
      </c>
      <c r="E31" s="42">
        <v>-802559.6299999995</v>
      </c>
      <c r="F31" s="42">
        <v>-207388.39999999997</v>
      </c>
      <c r="G31" s="42">
        <v>-1486640</v>
      </c>
      <c r="H31" s="42">
        <v>72833.60000000005</v>
      </c>
      <c r="I31" s="65"/>
      <c r="J31" s="31" t="s">
        <v>47</v>
      </c>
      <c r="M31" s="62">
        <v>30.88004679855365</v>
      </c>
    </row>
    <row r="32" spans="1:13" s="32" customFormat="1" ht="18" customHeight="1">
      <c r="A32" s="31" t="s">
        <v>117</v>
      </c>
      <c r="B32" s="36">
        <v>647006.63</v>
      </c>
      <c r="C32" s="42">
        <v>13.13</v>
      </c>
      <c r="D32" s="42">
        <v>29858.059999999998</v>
      </c>
      <c r="E32" s="42">
        <v>692.47</v>
      </c>
      <c r="F32" s="42">
        <v>1147.1</v>
      </c>
      <c r="G32" s="42">
        <v>615292</v>
      </c>
      <c r="H32" s="42">
        <v>3.87</v>
      </c>
      <c r="I32" s="65"/>
      <c r="J32" s="32" t="s">
        <v>48</v>
      </c>
      <c r="M32" s="62">
        <v>-0.007026523934316223</v>
      </c>
    </row>
    <row r="33" spans="1:13" s="32" customFormat="1" ht="18" customHeight="1">
      <c r="A33" s="31" t="s">
        <v>118</v>
      </c>
      <c r="B33" s="36">
        <v>-185365.29</v>
      </c>
      <c r="C33" s="42">
        <v>-2743.31</v>
      </c>
      <c r="D33" s="42">
        <v>-113423.07</v>
      </c>
      <c r="E33" s="42">
        <v>-7793.07</v>
      </c>
      <c r="F33" s="42">
        <v>-14324.16</v>
      </c>
      <c r="G33" s="42">
        <v>-10198</v>
      </c>
      <c r="H33" s="42">
        <v>-36883.68</v>
      </c>
      <c r="I33" s="65"/>
      <c r="J33" s="32" t="s">
        <v>49</v>
      </c>
      <c r="M33" s="62">
        <v>0.7653392570054796</v>
      </c>
    </row>
    <row r="34" spans="1:13" s="32" customFormat="1" ht="18" customHeight="1">
      <c r="A34" s="31" t="s">
        <v>228</v>
      </c>
      <c r="B34" s="36">
        <v>-15336.58</v>
      </c>
      <c r="C34" s="42">
        <v>0</v>
      </c>
      <c r="D34" s="42">
        <v>0</v>
      </c>
      <c r="E34" s="42">
        <v>0</v>
      </c>
      <c r="F34" s="42">
        <v>-15336.58</v>
      </c>
      <c r="G34" s="42">
        <v>0</v>
      </c>
      <c r="H34" s="42">
        <v>0</v>
      </c>
      <c r="I34" s="65"/>
      <c r="J34" s="32" t="s">
        <v>50</v>
      </c>
      <c r="M34" s="62">
        <v>5.990852731517599</v>
      </c>
    </row>
    <row r="35" spans="1:13" s="32" customFormat="1" ht="18" customHeight="1">
      <c r="A35" s="31" t="s">
        <v>229</v>
      </c>
      <c r="B35" s="36">
        <v>11</v>
      </c>
      <c r="C35" s="42">
        <v>0</v>
      </c>
      <c r="D35" s="42">
        <v>0</v>
      </c>
      <c r="E35" s="42">
        <v>0</v>
      </c>
      <c r="F35" s="42">
        <v>0</v>
      </c>
      <c r="G35" s="42">
        <v>11</v>
      </c>
      <c r="H35" s="42">
        <v>0</v>
      </c>
      <c r="I35" s="65"/>
      <c r="J35" s="32" t="s">
        <v>51</v>
      </c>
      <c r="M35" s="62">
        <v>0.8519908554290768</v>
      </c>
    </row>
    <row r="36" spans="1:9" s="32" customFormat="1" ht="18" customHeight="1">
      <c r="A36" s="31" t="s">
        <v>230</v>
      </c>
      <c r="B36" s="36">
        <v>17580.78</v>
      </c>
      <c r="C36" s="42">
        <v>-1463.88</v>
      </c>
      <c r="D36" s="42">
        <v>0</v>
      </c>
      <c r="E36" s="42">
        <v>0</v>
      </c>
      <c r="F36" s="42">
        <v>-2043.34</v>
      </c>
      <c r="G36" s="42">
        <v>21088</v>
      </c>
      <c r="H36" s="42">
        <v>0</v>
      </c>
      <c r="I36" s="65"/>
    </row>
    <row r="37" spans="1:13" s="32" customFormat="1" ht="18" customHeight="1">
      <c r="A37" s="31" t="s">
        <v>252</v>
      </c>
      <c r="B37" s="36">
        <v>0</v>
      </c>
      <c r="C37" s="42">
        <v>0</v>
      </c>
      <c r="D37" s="42">
        <v>0</v>
      </c>
      <c r="E37" s="42">
        <v>0</v>
      </c>
      <c r="F37" s="42">
        <v>0</v>
      </c>
      <c r="G37" s="42">
        <v>0</v>
      </c>
      <c r="H37" s="42">
        <v>0</v>
      </c>
      <c r="I37" s="65"/>
      <c r="J37" s="56" t="s">
        <v>52</v>
      </c>
      <c r="K37" s="56"/>
      <c r="L37" s="56"/>
      <c r="M37" s="56"/>
    </row>
    <row r="38" spans="1:13" s="32" customFormat="1" ht="18" customHeight="1">
      <c r="A38" s="139" t="s">
        <v>253</v>
      </c>
      <c r="B38" s="140">
        <v>463896.54</v>
      </c>
      <c r="C38" s="42">
        <v>-4194.0599999999995</v>
      </c>
      <c r="D38" s="42">
        <v>-83565.01000000001</v>
      </c>
      <c r="E38" s="42">
        <v>-7100.599999999999</v>
      </c>
      <c r="F38" s="42">
        <v>-30556.98</v>
      </c>
      <c r="G38" s="42">
        <v>626193</v>
      </c>
      <c r="H38" s="42">
        <v>-36879.81</v>
      </c>
      <c r="I38" s="65"/>
      <c r="J38" s="31"/>
      <c r="K38" s="31"/>
      <c r="L38" s="31"/>
      <c r="M38" s="31"/>
    </row>
    <row r="39" spans="1:13" s="32" customFormat="1" ht="18" customHeight="1">
      <c r="A39" s="31"/>
      <c r="B39" s="36"/>
      <c r="C39" s="42"/>
      <c r="D39" s="42"/>
      <c r="E39" s="42"/>
      <c r="F39" s="42"/>
      <c r="G39" s="42"/>
      <c r="H39" s="42"/>
      <c r="I39" s="31"/>
      <c r="J39" s="31" t="s">
        <v>53</v>
      </c>
      <c r="M39" s="62">
        <v>-0.03511007206304489</v>
      </c>
    </row>
    <row r="40" spans="1:13" s="32" customFormat="1" ht="18" customHeight="1">
      <c r="A40" s="139" t="s">
        <v>119</v>
      </c>
      <c r="B40" s="140">
        <v>-3868828.659999999</v>
      </c>
      <c r="C40" s="42">
        <v>-163056.53999999998</v>
      </c>
      <c r="D40" s="42">
        <v>-1833673.2999999996</v>
      </c>
      <c r="E40" s="42">
        <v>-809660.2299999995</v>
      </c>
      <c r="F40" s="42">
        <v>-237945.37999999998</v>
      </c>
      <c r="G40" s="42">
        <v>-860447</v>
      </c>
      <c r="H40" s="42">
        <v>35953.79000000005</v>
      </c>
      <c r="I40" s="31"/>
      <c r="J40" s="31" t="s">
        <v>249</v>
      </c>
      <c r="M40" s="62">
        <v>0.5515301209686508</v>
      </c>
    </row>
    <row r="41" spans="1:13" s="32" customFormat="1" ht="18" customHeight="1">
      <c r="A41" s="31" t="s">
        <v>254</v>
      </c>
      <c r="B41" s="36">
        <v>1321.99</v>
      </c>
      <c r="C41" s="42">
        <v>0</v>
      </c>
      <c r="D41" s="42">
        <v>0</v>
      </c>
      <c r="E41" s="42">
        <v>0</v>
      </c>
      <c r="F41" s="42">
        <v>-190.2</v>
      </c>
      <c r="G41" s="42">
        <v>0</v>
      </c>
      <c r="H41" s="42">
        <v>1512.19</v>
      </c>
      <c r="I41" s="31"/>
      <c r="J41" s="32" t="s">
        <v>250</v>
      </c>
      <c r="M41" s="62">
        <v>0.4223412959949525</v>
      </c>
    </row>
    <row r="42" spans="1:13" s="32" customFormat="1" ht="18" customHeight="1">
      <c r="A42" s="139" t="s">
        <v>255</v>
      </c>
      <c r="B42" s="140">
        <v>-3867506.6699999995</v>
      </c>
      <c r="C42" s="42">
        <v>-163056.53999999998</v>
      </c>
      <c r="D42" s="42">
        <v>-1833673.2999999996</v>
      </c>
      <c r="E42" s="42">
        <v>-809660.2299999995</v>
      </c>
      <c r="F42" s="42">
        <v>-238135.58</v>
      </c>
      <c r="G42" s="42">
        <v>-860447</v>
      </c>
      <c r="H42" s="42">
        <v>37465.980000000054</v>
      </c>
      <c r="I42" s="31"/>
      <c r="J42" s="31" t="s">
        <v>54</v>
      </c>
      <c r="M42" s="62">
        <v>0.026128583036396688</v>
      </c>
    </row>
    <row r="43" spans="1:13" s="32" customFormat="1" ht="18" customHeight="1">
      <c r="A43" s="59"/>
      <c r="B43" s="33"/>
      <c r="C43" s="42"/>
      <c r="D43" s="42"/>
      <c r="E43" s="42"/>
      <c r="F43" s="42"/>
      <c r="G43" s="42"/>
      <c r="H43" s="42"/>
      <c r="I43" s="31"/>
      <c r="J43" s="32" t="s">
        <v>55</v>
      </c>
      <c r="M43" s="62">
        <v>0.5337802293784994</v>
      </c>
    </row>
    <row r="44" spans="1:13" s="32" customFormat="1" ht="18" customHeight="1">
      <c r="A44" s="54" t="s">
        <v>60</v>
      </c>
      <c r="B44" s="55"/>
      <c r="C44" s="42"/>
      <c r="D44" s="42"/>
      <c r="E44" s="42"/>
      <c r="F44" s="42"/>
      <c r="G44" s="42"/>
      <c r="H44" s="42"/>
      <c r="I44" s="31"/>
      <c r="J44" s="32" t="s">
        <v>56</v>
      </c>
      <c r="M44" s="62">
        <v>0.0030772216377986245</v>
      </c>
    </row>
    <row r="45" spans="1:13" s="32" customFormat="1" ht="18" customHeight="1" thickBot="1">
      <c r="A45" s="31" t="s">
        <v>256</v>
      </c>
      <c r="B45" s="36">
        <v>0</v>
      </c>
      <c r="C45" s="42"/>
      <c r="D45" s="42">
        <v>0</v>
      </c>
      <c r="E45" s="42">
        <v>0</v>
      </c>
      <c r="F45" s="42"/>
      <c r="G45" s="42">
        <v>0</v>
      </c>
      <c r="H45" s="42"/>
      <c r="I45" s="31"/>
      <c r="J45" s="67" t="s">
        <v>57</v>
      </c>
      <c r="K45" s="67"/>
      <c r="L45" s="67"/>
      <c r="M45" s="68">
        <v>0.4631425489837019</v>
      </c>
    </row>
    <row r="46" spans="1:9" s="32" customFormat="1" ht="18" customHeight="1" thickBot="1">
      <c r="A46" s="141" t="s">
        <v>257</v>
      </c>
      <c r="B46" s="136">
        <v>-3867506.6699999995</v>
      </c>
      <c r="C46" s="69">
        <v>-163056.53999999998</v>
      </c>
      <c r="D46" s="69">
        <v>-1833673.2999999996</v>
      </c>
      <c r="E46" s="69">
        <v>-809660.2299999995</v>
      </c>
      <c r="F46" s="69">
        <v>-238135.58</v>
      </c>
      <c r="G46" s="69">
        <v>-860447</v>
      </c>
      <c r="H46" s="69">
        <v>37465.980000000054</v>
      </c>
      <c r="I46" s="31"/>
    </row>
    <row r="47" spans="1:10" s="32" customFormat="1" ht="18" customHeight="1">
      <c r="A47" s="59"/>
      <c r="B47" s="33"/>
      <c r="C47" s="33"/>
      <c r="D47" s="33"/>
      <c r="E47" s="33"/>
      <c r="F47" s="33"/>
      <c r="G47" s="33"/>
      <c r="H47" s="33"/>
      <c r="I47" s="69"/>
      <c r="J47" s="32" t="s">
        <v>58</v>
      </c>
    </row>
    <row r="48" spans="1:10" s="32" customFormat="1" ht="18" customHeight="1">
      <c r="A48" s="59"/>
      <c r="B48" s="33"/>
      <c r="C48" s="33"/>
      <c r="D48" s="33"/>
      <c r="E48" s="33"/>
      <c r="F48" s="33"/>
      <c r="G48" s="33"/>
      <c r="H48" s="33"/>
      <c r="I48" s="31"/>
      <c r="J48" s="32" t="s">
        <v>59</v>
      </c>
    </row>
    <row r="49" spans="2:9" s="32" customFormat="1" ht="18" customHeight="1">
      <c r="B49" s="26"/>
      <c r="C49" s="33"/>
      <c r="D49" s="33"/>
      <c r="E49" s="33"/>
      <c r="F49" s="33"/>
      <c r="G49" s="33"/>
      <c r="H49" s="33"/>
      <c r="I49" s="31"/>
    </row>
    <row r="50" spans="2:10" s="32" customFormat="1" ht="18" customHeight="1">
      <c r="B50" s="26"/>
      <c r="C50" s="17"/>
      <c r="D50" s="17"/>
      <c r="E50" s="17"/>
      <c r="F50" s="17"/>
      <c r="G50" s="17"/>
      <c r="H50" s="17"/>
      <c r="I50" s="31"/>
      <c r="J50" s="31"/>
    </row>
    <row r="51" spans="1:10" s="32" customFormat="1" ht="18" customHeight="1">
      <c r="A51" s="32" t="s">
        <v>248</v>
      </c>
      <c r="B51" s="26"/>
      <c r="C51" s="17"/>
      <c r="D51" s="17"/>
      <c r="E51" s="17"/>
      <c r="F51" s="17"/>
      <c r="G51" s="17"/>
      <c r="H51" s="17"/>
      <c r="I51" s="31"/>
      <c r="J51" s="31"/>
    </row>
    <row r="52" spans="1:10" s="32" customFormat="1" ht="18" customHeight="1">
      <c r="A52" s="32" t="s">
        <v>251</v>
      </c>
      <c r="B52" s="26"/>
      <c r="C52" s="17"/>
      <c r="D52" s="17"/>
      <c r="E52" s="17"/>
      <c r="F52" s="17"/>
      <c r="G52" s="17"/>
      <c r="H52" s="17"/>
      <c r="I52" s="31"/>
      <c r="J52" s="31"/>
    </row>
    <row r="53" spans="2:9" s="32" customFormat="1" ht="18" customHeight="1">
      <c r="B53" s="26"/>
      <c r="C53" s="17"/>
      <c r="D53" s="17"/>
      <c r="E53" s="17"/>
      <c r="F53" s="17"/>
      <c r="G53" s="17"/>
      <c r="H53" s="17"/>
      <c r="I53" s="31"/>
    </row>
    <row r="54" spans="1:10" s="32" customFormat="1" ht="18" customHeight="1">
      <c r="A54" s="59" t="s">
        <v>245</v>
      </c>
      <c r="B54" s="26"/>
      <c r="C54" s="17"/>
      <c r="D54" s="17"/>
      <c r="E54" s="17"/>
      <c r="F54" s="17"/>
      <c r="G54" s="17"/>
      <c r="H54" s="17"/>
      <c r="I54" s="31"/>
      <c r="J54" s="31"/>
    </row>
    <row r="55" spans="1:10" s="32" customFormat="1" ht="18" customHeight="1">
      <c r="A55" s="31" t="s">
        <v>242</v>
      </c>
      <c r="B55" s="26"/>
      <c r="C55" s="17"/>
      <c r="D55" s="17"/>
      <c r="E55" s="17"/>
      <c r="F55" s="17"/>
      <c r="G55" s="17"/>
      <c r="H55" s="17"/>
      <c r="I55" s="31"/>
      <c r="J55" s="31"/>
    </row>
    <row r="56" spans="1:10" s="32" customFormat="1" ht="18" customHeight="1">
      <c r="A56" s="3"/>
      <c r="B56" s="26"/>
      <c r="C56" s="17"/>
      <c r="D56" s="17"/>
      <c r="E56" s="17"/>
      <c r="F56" s="17"/>
      <c r="G56" s="17"/>
      <c r="H56" s="17"/>
      <c r="I56" s="31"/>
      <c r="J56" s="31"/>
    </row>
    <row r="57" spans="1:9" s="32" customFormat="1" ht="18" customHeight="1">
      <c r="A57" s="3"/>
      <c r="B57" s="26"/>
      <c r="C57" s="17"/>
      <c r="D57" s="17"/>
      <c r="E57" s="17"/>
      <c r="F57" s="17"/>
      <c r="G57" s="17"/>
      <c r="H57" s="17"/>
      <c r="I57" s="31"/>
    </row>
    <row r="58" spans="1:9" s="32" customFormat="1" ht="18" customHeight="1">
      <c r="A58" s="3"/>
      <c r="B58" s="26"/>
      <c r="C58" s="17"/>
      <c r="D58" s="17"/>
      <c r="E58" s="17"/>
      <c r="F58" s="17"/>
      <c r="G58" s="17"/>
      <c r="H58" s="17"/>
      <c r="I58" s="31"/>
    </row>
    <row r="59" spans="1:9" s="32" customFormat="1" ht="18" customHeight="1">
      <c r="A59" s="3"/>
      <c r="B59" s="26"/>
      <c r="C59" s="17"/>
      <c r="D59" s="17"/>
      <c r="E59" s="17"/>
      <c r="F59" s="17"/>
      <c r="G59" s="17"/>
      <c r="H59" s="17"/>
      <c r="I59" s="31"/>
    </row>
    <row r="60" spans="1:9" s="32" customFormat="1" ht="18" customHeight="1">
      <c r="A60" s="3"/>
      <c r="B60" s="26"/>
      <c r="C60" s="17"/>
      <c r="D60" s="17"/>
      <c r="E60" s="17"/>
      <c r="F60" s="17"/>
      <c r="G60" s="17"/>
      <c r="H60" s="17"/>
      <c r="I60" s="31"/>
    </row>
    <row r="61" spans="1:9" s="32" customFormat="1" ht="18" customHeight="1">
      <c r="A61" s="3"/>
      <c r="B61" s="26"/>
      <c r="C61" s="17"/>
      <c r="D61" s="17"/>
      <c r="E61" s="17"/>
      <c r="F61" s="17"/>
      <c r="G61" s="17"/>
      <c r="H61" s="17"/>
      <c r="I61" s="31"/>
    </row>
    <row r="62" spans="1:9" s="32" customFormat="1" ht="18" customHeight="1">
      <c r="A62" s="3"/>
      <c r="B62" s="26"/>
      <c r="C62" s="17"/>
      <c r="D62" s="17"/>
      <c r="E62" s="17"/>
      <c r="F62" s="17"/>
      <c r="G62" s="17"/>
      <c r="H62" s="17"/>
      <c r="I62" s="31"/>
    </row>
    <row r="63" spans="1:9" s="32" customFormat="1" ht="18" customHeight="1">
      <c r="A63" s="3"/>
      <c r="B63" s="26"/>
      <c r="C63" s="17"/>
      <c r="D63" s="17"/>
      <c r="E63" s="17"/>
      <c r="F63" s="17"/>
      <c r="G63" s="17"/>
      <c r="H63" s="17"/>
      <c r="I63" s="31"/>
    </row>
    <row r="64" spans="1:9" s="32" customFormat="1" ht="12.75" customHeight="1">
      <c r="A64" s="3"/>
      <c r="B64" s="26"/>
      <c r="C64" s="17"/>
      <c r="D64" s="17"/>
      <c r="E64" s="17"/>
      <c r="F64" s="17"/>
      <c r="G64" s="17"/>
      <c r="H64" s="17"/>
      <c r="I64" s="31"/>
    </row>
    <row r="65" spans="1:9" s="32" customFormat="1" ht="12.75" customHeight="1">
      <c r="A65" s="3"/>
      <c r="B65" s="26"/>
      <c r="C65" s="17"/>
      <c r="D65" s="17"/>
      <c r="E65" s="17"/>
      <c r="F65" s="17"/>
      <c r="G65" s="17"/>
      <c r="H65" s="17"/>
      <c r="I65" s="31"/>
    </row>
    <row r="66" spans="9:13" ht="15.75">
      <c r="I66" s="31"/>
      <c r="J66" s="32"/>
      <c r="K66" s="32"/>
      <c r="L66" s="32"/>
      <c r="M66" s="32"/>
    </row>
    <row r="67" spans="10:13" ht="15.75">
      <c r="J67" s="32"/>
      <c r="K67" s="32"/>
      <c r="L67" s="32"/>
      <c r="M67" s="32"/>
    </row>
    <row r="68" spans="10:13" ht="12.75" customHeight="1">
      <c r="J68" s="32"/>
      <c r="K68" s="32"/>
      <c r="L68" s="32"/>
      <c r="M68" s="32"/>
    </row>
    <row r="69" spans="10:13" ht="12.75" customHeight="1">
      <c r="J69" s="32"/>
      <c r="K69" s="32"/>
      <c r="L69" s="32"/>
      <c r="M69" s="32"/>
    </row>
    <row r="70" spans="10:13" ht="12.75" customHeight="1">
      <c r="J70" s="32"/>
      <c r="K70" s="32"/>
      <c r="L70" s="32"/>
      <c r="M70" s="32"/>
    </row>
    <row r="71" spans="10:13" ht="18" customHeight="1">
      <c r="J71" s="32"/>
      <c r="K71" s="32"/>
      <c r="L71" s="32"/>
      <c r="M71" s="32"/>
    </row>
    <row r="72" ht="12.75">
      <c r="I72" s="26"/>
    </row>
    <row r="76" spans="10:12" ht="12.75">
      <c r="J76" s="26"/>
      <c r="L76" s="26"/>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C68"/>
  <sheetViews>
    <sheetView zoomScale="75" zoomScaleNormal="75" zoomScalePageLayoutView="0" workbookViewId="0" topLeftCell="A1">
      <selection activeCell="A1" sqref="A1:IV16384"/>
    </sheetView>
  </sheetViews>
  <sheetFormatPr defaultColWidth="11.421875" defaultRowHeight="12.75"/>
  <cols>
    <col min="1" max="1" width="87.421875" style="3" customWidth="1"/>
    <col min="2" max="14" width="17.7109375" style="3" customWidth="1"/>
    <col min="15" max="20" width="18.28125" style="3" hidden="1" customWidth="1"/>
    <col min="21" max="16384" width="11.421875" style="3" customWidth="1"/>
  </cols>
  <sheetData>
    <row r="1" spans="1:211" ht="60" customHeight="1">
      <c r="A1" s="5"/>
      <c r="B1" s="6"/>
      <c r="C1" s="6"/>
      <c r="D1" s="6"/>
      <c r="H1" s="9"/>
      <c r="I1" s="9"/>
      <c r="J1" s="9"/>
      <c r="K1" s="9"/>
      <c r="L1" s="45"/>
      <c r="M1" s="7" t="s">
        <v>23</v>
      </c>
      <c r="N1" s="8">
        <v>2013</v>
      </c>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row>
    <row r="2" spans="1:211" ht="12.75" customHeight="1" thickBot="1">
      <c r="A2" s="5"/>
      <c r="B2" s="6"/>
      <c r="C2" s="6"/>
      <c r="D2" s="6"/>
      <c r="E2" s="9"/>
      <c r="F2" s="9"/>
      <c r="H2" s="9"/>
      <c r="I2" s="9"/>
      <c r="J2" s="9"/>
      <c r="K2" s="9"/>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row>
    <row r="3" spans="1:211" ht="33" customHeight="1">
      <c r="A3" s="70" t="s">
        <v>268</v>
      </c>
      <c r="B3" s="10"/>
      <c r="C3" s="11"/>
      <c r="D3" s="11"/>
      <c r="E3" s="12"/>
      <c r="F3" s="13"/>
      <c r="G3" s="13"/>
      <c r="H3" s="13"/>
      <c r="I3" s="13"/>
      <c r="J3" s="13"/>
      <c r="K3" s="13"/>
      <c r="L3" s="13"/>
      <c r="M3" s="13"/>
      <c r="N3" s="13"/>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row>
    <row r="4" spans="1:211" ht="19.5" customHeight="1">
      <c r="A4" s="14" t="s">
        <v>61</v>
      </c>
      <c r="B4" s="15"/>
      <c r="C4" s="14"/>
      <c r="D4" s="14"/>
      <c r="E4" s="16"/>
      <c r="F4" s="17"/>
      <c r="H4" s="9"/>
      <c r="I4" s="9"/>
      <c r="J4" s="9"/>
      <c r="K4" s="9"/>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row>
    <row r="5" spans="1:211" ht="18" customHeight="1" thickBot="1">
      <c r="A5" s="18"/>
      <c r="B5" s="19"/>
      <c r="C5" s="19"/>
      <c r="D5" s="19"/>
      <c r="E5" s="19"/>
      <c r="F5" s="19"/>
      <c r="G5" s="19"/>
      <c r="H5" s="19"/>
      <c r="I5" s="19"/>
      <c r="J5" s="19"/>
      <c r="K5" s="19"/>
      <c r="L5" s="19"/>
      <c r="M5" s="71"/>
      <c r="N5" s="72"/>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row>
    <row r="6" spans="1:211" ht="15" customHeight="1">
      <c r="A6" s="20"/>
      <c r="B6" s="21"/>
      <c r="C6" s="21"/>
      <c r="D6" s="22"/>
      <c r="E6" s="16"/>
      <c r="F6" s="16"/>
      <c r="H6" s="9"/>
      <c r="I6" s="9"/>
      <c r="J6" s="9"/>
      <c r="K6" s="9"/>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row>
    <row r="7" spans="1:211" ht="12.75" customHeight="1">
      <c r="A7" s="20"/>
      <c r="B7" s="21"/>
      <c r="C7" s="21"/>
      <c r="D7" s="21"/>
      <c r="E7" s="21"/>
      <c r="F7" s="21"/>
      <c r="G7" s="9"/>
      <c r="H7" s="9"/>
      <c r="I7" s="9"/>
      <c r="J7" s="9"/>
      <c r="K7" s="9"/>
      <c r="L7" s="48"/>
      <c r="M7" s="48"/>
      <c r="N7" s="48"/>
      <c r="O7" s="41">
        <v>36100</v>
      </c>
      <c r="P7" s="41">
        <v>36101</v>
      </c>
      <c r="Q7" s="41">
        <v>36102</v>
      </c>
      <c r="R7" s="41">
        <v>36103</v>
      </c>
      <c r="S7" s="41">
        <v>36104</v>
      </c>
      <c r="T7" s="41">
        <v>36105</v>
      </c>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row>
    <row r="8" spans="1:211" ht="21" customHeight="1">
      <c r="A8" s="23" t="s">
        <v>222</v>
      </c>
      <c r="B8" s="21"/>
      <c r="C8" s="23"/>
      <c r="J8" s="21"/>
      <c r="K8" s="50"/>
      <c r="L8" s="48"/>
      <c r="M8" s="48"/>
      <c r="N8" s="48"/>
      <c r="O8" s="41" t="s">
        <v>21</v>
      </c>
      <c r="P8" s="41" t="s">
        <v>22</v>
      </c>
      <c r="Q8" s="41" t="s">
        <v>22</v>
      </c>
      <c r="R8" s="41" t="s">
        <v>21</v>
      </c>
      <c r="S8" s="41" t="s">
        <v>22</v>
      </c>
      <c r="T8" s="41" t="s">
        <v>21</v>
      </c>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row>
    <row r="9" spans="1:211" ht="18" customHeight="1">
      <c r="A9" s="24"/>
      <c r="B9" s="21"/>
      <c r="C9" s="21"/>
      <c r="J9" s="21"/>
      <c r="K9" s="50"/>
      <c r="L9" s="48"/>
      <c r="M9" s="48"/>
      <c r="N9" s="48"/>
      <c r="O9" s="41" t="s">
        <v>0</v>
      </c>
      <c r="P9" s="41" t="s">
        <v>1</v>
      </c>
      <c r="Q9" s="41" t="s">
        <v>2</v>
      </c>
      <c r="R9" s="41" t="s">
        <v>3</v>
      </c>
      <c r="S9" s="41" t="s">
        <v>4</v>
      </c>
      <c r="T9" s="41" t="s">
        <v>5</v>
      </c>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row>
    <row r="10" spans="1:211" ht="12.75" customHeight="1">
      <c r="A10" s="23"/>
      <c r="B10" s="21"/>
      <c r="C10" s="21"/>
      <c r="J10" s="21"/>
      <c r="K10" s="50"/>
      <c r="L10" s="48"/>
      <c r="M10" s="48"/>
      <c r="N10" s="48"/>
      <c r="O10" s="41"/>
      <c r="P10" s="41"/>
      <c r="Q10" s="41"/>
      <c r="R10" s="41"/>
      <c r="S10" s="41"/>
      <c r="T10" s="41"/>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row>
    <row r="11" spans="1:20" ht="18" customHeight="1" thickBot="1">
      <c r="A11" s="25" t="s">
        <v>24</v>
      </c>
      <c r="B11" s="17"/>
      <c r="C11" s="21"/>
      <c r="O11" s="41"/>
      <c r="P11" s="41"/>
      <c r="Q11" s="41"/>
      <c r="R11" s="41"/>
      <c r="S11" s="41"/>
      <c r="T11" s="41"/>
    </row>
    <row r="12" spans="1:20" ht="33" customHeight="1">
      <c r="A12" s="27" t="s">
        <v>120</v>
      </c>
      <c r="B12" s="27"/>
      <c r="C12" s="28">
        <v>2013</v>
      </c>
      <c r="O12" s="42">
        <v>-163056.54</v>
      </c>
      <c r="P12" s="42">
        <v>-1833673.3</v>
      </c>
      <c r="Q12" s="42">
        <v>-809660.23</v>
      </c>
      <c r="R12" s="42">
        <v>-238135.58</v>
      </c>
      <c r="S12" s="42">
        <v>-860447</v>
      </c>
      <c r="T12" s="42">
        <v>37465.98</v>
      </c>
    </row>
    <row r="13" spans="1:20" ht="18" customHeight="1">
      <c r="A13" s="66" t="s">
        <v>121</v>
      </c>
      <c r="B13" s="66"/>
      <c r="C13" s="30">
        <v>-3867506.6700000004</v>
      </c>
      <c r="O13" s="42">
        <v>0</v>
      </c>
      <c r="P13" s="42">
        <v>758230.31</v>
      </c>
      <c r="Q13" s="42">
        <v>0</v>
      </c>
      <c r="R13" s="42">
        <v>11535.8</v>
      </c>
      <c r="S13" s="42">
        <v>0</v>
      </c>
      <c r="T13" s="42">
        <v>0</v>
      </c>
    </row>
    <row r="14" spans="1:20" ht="18" customHeight="1">
      <c r="A14" s="66" t="s">
        <v>122</v>
      </c>
      <c r="B14" s="66"/>
      <c r="C14" s="30">
        <v>769766.1100000001</v>
      </c>
      <c r="O14" s="42">
        <v>0</v>
      </c>
      <c r="P14" s="42">
        <v>0</v>
      </c>
      <c r="Q14" s="42">
        <v>0</v>
      </c>
      <c r="R14" s="42">
        <v>11535.8</v>
      </c>
      <c r="S14" s="42">
        <v>0</v>
      </c>
      <c r="T14" s="42">
        <v>0</v>
      </c>
    </row>
    <row r="15" spans="1:20" ht="18" customHeight="1">
      <c r="A15" s="31" t="s">
        <v>123</v>
      </c>
      <c r="C15" s="36">
        <v>11535.8</v>
      </c>
      <c r="O15" s="42">
        <v>0</v>
      </c>
      <c r="P15" s="42">
        <v>0</v>
      </c>
      <c r="Q15" s="42">
        <v>0</v>
      </c>
      <c r="R15" s="42">
        <v>11535.8</v>
      </c>
      <c r="S15" s="42">
        <v>0</v>
      </c>
      <c r="T15" s="42">
        <v>0</v>
      </c>
    </row>
    <row r="16" spans="1:20" ht="18" customHeight="1">
      <c r="A16" s="103" t="s">
        <v>124</v>
      </c>
      <c r="C16" s="36">
        <v>11535.8</v>
      </c>
      <c r="O16" s="42">
        <v>0</v>
      </c>
      <c r="P16" s="42">
        <v>0</v>
      </c>
      <c r="Q16" s="42">
        <v>0</v>
      </c>
      <c r="R16" s="42">
        <v>0</v>
      </c>
      <c r="S16" s="42">
        <v>0</v>
      </c>
      <c r="T16" s="42">
        <v>0</v>
      </c>
    </row>
    <row r="17" spans="1:20" ht="18" customHeight="1">
      <c r="A17" s="103" t="s">
        <v>125</v>
      </c>
      <c r="C17" s="36">
        <v>0</v>
      </c>
      <c r="O17" s="42">
        <v>0</v>
      </c>
      <c r="P17" s="42">
        <v>652385.31</v>
      </c>
      <c r="Q17" s="42">
        <v>0</v>
      </c>
      <c r="R17" s="42">
        <v>0</v>
      </c>
      <c r="S17" s="42">
        <v>0</v>
      </c>
      <c r="T17" s="42">
        <v>0</v>
      </c>
    </row>
    <row r="18" spans="1:20" ht="18" customHeight="1">
      <c r="A18" s="31" t="s">
        <v>126</v>
      </c>
      <c r="C18" s="36">
        <v>652385.31</v>
      </c>
      <c r="O18" s="42">
        <v>0</v>
      </c>
      <c r="P18" s="42">
        <v>105845</v>
      </c>
      <c r="Q18" s="42">
        <v>0</v>
      </c>
      <c r="R18" s="42">
        <v>0</v>
      </c>
      <c r="S18" s="42">
        <v>0</v>
      </c>
      <c r="T18" s="42">
        <v>0</v>
      </c>
    </row>
    <row r="19" spans="1:20" ht="18" customHeight="1">
      <c r="A19" s="31" t="s">
        <v>127</v>
      </c>
      <c r="C19" s="36">
        <v>105845</v>
      </c>
      <c r="O19" s="42">
        <v>0</v>
      </c>
      <c r="P19" s="42">
        <v>0</v>
      </c>
      <c r="Q19" s="42">
        <v>0</v>
      </c>
      <c r="R19" s="42">
        <v>0</v>
      </c>
      <c r="S19" s="42">
        <v>0</v>
      </c>
      <c r="T19" s="42">
        <v>0</v>
      </c>
    </row>
    <row r="20" spans="1:20" ht="18" customHeight="1">
      <c r="A20" s="31" t="s">
        <v>128</v>
      </c>
      <c r="C20" s="36">
        <v>0</v>
      </c>
      <c r="O20" s="42">
        <v>-25999.47</v>
      </c>
      <c r="P20" s="42">
        <v>-922589.89</v>
      </c>
      <c r="Q20" s="42">
        <v>-67853.39</v>
      </c>
      <c r="R20" s="42">
        <v>-15824.6</v>
      </c>
      <c r="S20" s="42">
        <v>-466253</v>
      </c>
      <c r="T20" s="42">
        <v>-6100.74</v>
      </c>
    </row>
    <row r="21" spans="1:20" ht="18" customHeight="1">
      <c r="A21" s="66" t="s">
        <v>129</v>
      </c>
      <c r="B21" s="66"/>
      <c r="C21" s="30">
        <v>-1504621.09</v>
      </c>
      <c r="O21" s="42">
        <v>0</v>
      </c>
      <c r="P21" s="42">
        <v>0</v>
      </c>
      <c r="Q21" s="42">
        <v>0</v>
      </c>
      <c r="R21" s="42">
        <v>0</v>
      </c>
      <c r="S21" s="42">
        <v>0</v>
      </c>
      <c r="T21" s="42">
        <v>0</v>
      </c>
    </row>
    <row r="22" spans="1:20" ht="18" customHeight="1">
      <c r="A22" s="31" t="s">
        <v>130</v>
      </c>
      <c r="C22" s="36">
        <v>0</v>
      </c>
      <c r="O22" s="42">
        <v>0</v>
      </c>
      <c r="P22" s="42">
        <v>0</v>
      </c>
      <c r="Q22" s="42">
        <v>0</v>
      </c>
      <c r="R22" s="42">
        <v>0</v>
      </c>
      <c r="S22" s="42">
        <v>0</v>
      </c>
      <c r="T22" s="42">
        <v>0</v>
      </c>
    </row>
    <row r="23" spans="1:20" ht="18" customHeight="1">
      <c r="A23" s="103" t="s">
        <v>124</v>
      </c>
      <c r="C23" s="36">
        <v>0</v>
      </c>
      <c r="O23" s="42">
        <v>0</v>
      </c>
      <c r="P23" s="42">
        <v>0</v>
      </c>
      <c r="Q23" s="42">
        <v>0</v>
      </c>
      <c r="R23" s="42">
        <v>0</v>
      </c>
      <c r="S23" s="42">
        <v>0</v>
      </c>
      <c r="T23" s="42">
        <v>0</v>
      </c>
    </row>
    <row r="24" spans="1:20" ht="18" customHeight="1">
      <c r="A24" s="103" t="s">
        <v>125</v>
      </c>
      <c r="C24" s="36">
        <v>0</v>
      </c>
      <c r="O24" s="42">
        <v>-25999.47</v>
      </c>
      <c r="P24" s="42">
        <v>-922589.89</v>
      </c>
      <c r="Q24" s="42">
        <v>-67853.39</v>
      </c>
      <c r="R24" s="42">
        <v>-15824.6</v>
      </c>
      <c r="S24" s="42">
        <v>-466253</v>
      </c>
      <c r="T24" s="42">
        <v>-6100.74</v>
      </c>
    </row>
    <row r="25" spans="1:20" ht="18" customHeight="1">
      <c r="A25" s="31" t="s">
        <v>131</v>
      </c>
      <c r="C25" s="36">
        <v>-1504621.09</v>
      </c>
      <c r="O25" s="42">
        <v>0</v>
      </c>
      <c r="P25" s="42">
        <v>0</v>
      </c>
      <c r="Q25" s="42">
        <v>0</v>
      </c>
      <c r="R25" s="42">
        <v>0</v>
      </c>
      <c r="S25" s="42">
        <v>0</v>
      </c>
      <c r="T25" s="42">
        <v>0</v>
      </c>
    </row>
    <row r="26" spans="1:20" ht="18" customHeight="1">
      <c r="A26" s="31" t="s">
        <v>132</v>
      </c>
      <c r="C26" s="36">
        <v>0</v>
      </c>
      <c r="O26" s="42">
        <v>-189056.01</v>
      </c>
      <c r="P26" s="42">
        <v>-1998032.88</v>
      </c>
      <c r="Q26" s="42">
        <v>-877513.62</v>
      </c>
      <c r="R26" s="42">
        <v>-242424.38</v>
      </c>
      <c r="S26" s="42">
        <v>-1326700</v>
      </c>
      <c r="T26" s="42">
        <v>31365.240000000005</v>
      </c>
    </row>
    <row r="27" spans="1:3" ht="18" customHeight="1" thickBot="1">
      <c r="A27" s="104" t="s">
        <v>133</v>
      </c>
      <c r="B27" s="104"/>
      <c r="C27" s="37">
        <v>-4602361.649999999</v>
      </c>
    </row>
    <row r="29" spans="1:14" ht="16.5" thickBot="1">
      <c r="A29" s="25" t="s">
        <v>24</v>
      </c>
      <c r="N29" s="105"/>
    </row>
    <row r="30" spans="1:14" ht="33" customHeight="1">
      <c r="A30" s="106" t="s">
        <v>134</v>
      </c>
      <c r="B30" s="107"/>
      <c r="C30" s="107"/>
      <c r="D30" s="107"/>
      <c r="E30" s="107"/>
      <c r="F30" s="107"/>
      <c r="G30" s="107"/>
      <c r="H30" s="107"/>
      <c r="I30" s="107"/>
      <c r="J30" s="107"/>
      <c r="K30" s="107"/>
      <c r="L30" s="107"/>
      <c r="M30" s="107"/>
      <c r="N30" s="28">
        <v>2013</v>
      </c>
    </row>
    <row r="31" spans="2:14" ht="21.75" customHeight="1">
      <c r="B31" s="144" t="s">
        <v>135</v>
      </c>
      <c r="C31" s="144" t="s">
        <v>136</v>
      </c>
      <c r="D31" s="144" t="s">
        <v>137</v>
      </c>
      <c r="E31" s="144" t="s">
        <v>138</v>
      </c>
      <c r="F31" s="144" t="s">
        <v>139</v>
      </c>
      <c r="G31" s="144" t="s">
        <v>140</v>
      </c>
      <c r="H31" s="144" t="s">
        <v>141</v>
      </c>
      <c r="I31" s="144" t="s">
        <v>142</v>
      </c>
      <c r="J31" s="144" t="s">
        <v>143</v>
      </c>
      <c r="K31" s="144" t="s">
        <v>144</v>
      </c>
      <c r="L31" s="144" t="s">
        <v>145</v>
      </c>
      <c r="M31" s="144" t="s">
        <v>146</v>
      </c>
      <c r="N31" s="146" t="s">
        <v>147</v>
      </c>
    </row>
    <row r="32" spans="1:14" ht="21.75" customHeight="1">
      <c r="A32" s="108"/>
      <c r="B32" s="145"/>
      <c r="C32" s="145"/>
      <c r="D32" s="145"/>
      <c r="E32" s="145"/>
      <c r="F32" s="145"/>
      <c r="G32" s="145"/>
      <c r="H32" s="145"/>
      <c r="I32" s="145"/>
      <c r="J32" s="145"/>
      <c r="K32" s="145"/>
      <c r="L32" s="145"/>
      <c r="M32" s="145"/>
      <c r="N32" s="147"/>
    </row>
    <row r="33" spans="1:14" s="32" customFormat="1" ht="18" customHeight="1">
      <c r="A33" s="66" t="s">
        <v>274</v>
      </c>
      <c r="B33" s="109">
        <v>4492630.69</v>
      </c>
      <c r="C33" s="109">
        <v>0</v>
      </c>
      <c r="D33" s="109">
        <v>0</v>
      </c>
      <c r="E33" s="109">
        <v>52158100.019999996</v>
      </c>
      <c r="F33" s="109">
        <v>0</v>
      </c>
      <c r="G33" s="109">
        <v>39644278.18</v>
      </c>
      <c r="H33" s="109">
        <v>0</v>
      </c>
      <c r="I33" s="109">
        <v>-3904439.7600000002</v>
      </c>
      <c r="J33" s="109">
        <v>0</v>
      </c>
      <c r="K33" s="109">
        <v>-300276.22</v>
      </c>
      <c r="L33" s="109">
        <v>-117769.06</v>
      </c>
      <c r="M33" s="109">
        <v>30519591.56</v>
      </c>
      <c r="N33" s="109">
        <v>122492115.41</v>
      </c>
    </row>
    <row r="34" spans="1:14" s="32" customFormat="1" ht="18" customHeight="1">
      <c r="A34" s="31" t="s">
        <v>275</v>
      </c>
      <c r="B34" s="110" t="s">
        <v>270</v>
      </c>
      <c r="C34" s="110" t="s">
        <v>270</v>
      </c>
      <c r="D34" s="110" t="s">
        <v>270</v>
      </c>
      <c r="E34" s="110" t="s">
        <v>270</v>
      </c>
      <c r="F34" s="110" t="s">
        <v>270</v>
      </c>
      <c r="G34" s="110" t="s">
        <v>270</v>
      </c>
      <c r="H34" s="110" t="s">
        <v>270</v>
      </c>
      <c r="I34" s="110" t="s">
        <v>270</v>
      </c>
      <c r="J34" s="110" t="s">
        <v>270</v>
      </c>
      <c r="K34" s="110" t="s">
        <v>270</v>
      </c>
      <c r="L34" s="110" t="s">
        <v>270</v>
      </c>
      <c r="M34" s="110" t="s">
        <v>270</v>
      </c>
      <c r="N34" s="110" t="s">
        <v>270</v>
      </c>
    </row>
    <row r="35" spans="1:14" s="32" customFormat="1" ht="18" customHeight="1">
      <c r="A35" s="31" t="s">
        <v>276</v>
      </c>
      <c r="B35" s="110" t="s">
        <v>270</v>
      </c>
      <c r="C35" s="110" t="s">
        <v>270</v>
      </c>
      <c r="D35" s="110" t="s">
        <v>270</v>
      </c>
      <c r="E35" s="110">
        <v>-9025.190000000002</v>
      </c>
      <c r="F35" s="110" t="s">
        <v>270</v>
      </c>
      <c r="G35" s="110" t="s">
        <v>270</v>
      </c>
      <c r="H35" s="110" t="s">
        <v>270</v>
      </c>
      <c r="I35" s="110" t="s">
        <v>270</v>
      </c>
      <c r="J35" s="110" t="s">
        <v>270</v>
      </c>
      <c r="K35" s="110" t="s">
        <v>270</v>
      </c>
      <c r="L35" s="110" t="s">
        <v>270</v>
      </c>
      <c r="M35" s="110" t="s">
        <v>270</v>
      </c>
      <c r="N35" s="110">
        <v>-9025.190000000002</v>
      </c>
    </row>
    <row r="36" spans="1:14" s="32" customFormat="1" ht="18" customHeight="1">
      <c r="A36" s="66" t="s">
        <v>277</v>
      </c>
      <c r="B36" s="109">
        <v>4492630.69</v>
      </c>
      <c r="C36" s="109">
        <v>0</v>
      </c>
      <c r="D36" s="109">
        <v>0</v>
      </c>
      <c r="E36" s="109">
        <v>52149074.83</v>
      </c>
      <c r="F36" s="109">
        <v>0</v>
      </c>
      <c r="G36" s="109">
        <v>39644278.18</v>
      </c>
      <c r="H36" s="109">
        <v>0</v>
      </c>
      <c r="I36" s="109">
        <v>-3904439.7600000002</v>
      </c>
      <c r="J36" s="109">
        <v>0</v>
      </c>
      <c r="K36" s="109">
        <v>-300276.22</v>
      </c>
      <c r="L36" s="109">
        <v>-117769.06</v>
      </c>
      <c r="M36" s="109">
        <v>30519591.56</v>
      </c>
      <c r="N36" s="109">
        <v>122483090.22</v>
      </c>
    </row>
    <row r="37" spans="1:14" s="32" customFormat="1" ht="18" customHeight="1">
      <c r="A37" s="31" t="s">
        <v>148</v>
      </c>
      <c r="B37" s="110" t="s">
        <v>270</v>
      </c>
      <c r="C37" s="110" t="s">
        <v>270</v>
      </c>
      <c r="D37" s="110" t="s">
        <v>270</v>
      </c>
      <c r="E37" s="110" t="s">
        <v>270</v>
      </c>
      <c r="F37" s="110" t="s">
        <v>270</v>
      </c>
      <c r="G37" s="110" t="s">
        <v>270</v>
      </c>
      <c r="H37" s="110" t="s">
        <v>270</v>
      </c>
      <c r="I37" s="110">
        <v>-7510663.88</v>
      </c>
      <c r="J37" s="110" t="s">
        <v>270</v>
      </c>
      <c r="K37" s="110">
        <v>258864.94</v>
      </c>
      <c r="L37" s="110">
        <v>2207.33</v>
      </c>
      <c r="M37" s="110">
        <v>-400676.16</v>
      </c>
      <c r="N37" s="110">
        <v>-7650267.77</v>
      </c>
    </row>
    <row r="38" spans="1:14" s="32" customFormat="1" ht="18" customHeight="1">
      <c r="A38" s="31" t="s">
        <v>149</v>
      </c>
      <c r="B38" s="110" t="s">
        <v>270</v>
      </c>
      <c r="C38" s="110" t="s">
        <v>270</v>
      </c>
      <c r="D38" s="110" t="s">
        <v>270</v>
      </c>
      <c r="E38" s="110" t="s">
        <v>270</v>
      </c>
      <c r="F38" s="110" t="s">
        <v>270</v>
      </c>
      <c r="G38" s="110" t="s">
        <v>270</v>
      </c>
      <c r="H38" s="110" t="s">
        <v>270</v>
      </c>
      <c r="I38" s="110" t="s">
        <v>270</v>
      </c>
      <c r="J38" s="110" t="s">
        <v>270</v>
      </c>
      <c r="K38" s="110" t="s">
        <v>270</v>
      </c>
      <c r="L38" s="110" t="s">
        <v>270</v>
      </c>
      <c r="M38" s="110" t="s">
        <v>270</v>
      </c>
      <c r="N38" s="110" t="s">
        <v>270</v>
      </c>
    </row>
    <row r="39" spans="1:14" s="32" customFormat="1" ht="18" customHeight="1">
      <c r="A39" s="103" t="s">
        <v>150</v>
      </c>
      <c r="B39" s="110" t="s">
        <v>270</v>
      </c>
      <c r="C39" s="110" t="s">
        <v>270</v>
      </c>
      <c r="D39" s="110" t="s">
        <v>270</v>
      </c>
      <c r="E39" s="110" t="s">
        <v>270</v>
      </c>
      <c r="F39" s="110" t="s">
        <v>270</v>
      </c>
      <c r="G39" s="110" t="s">
        <v>270</v>
      </c>
      <c r="H39" s="110" t="s">
        <v>270</v>
      </c>
      <c r="I39" s="110" t="s">
        <v>270</v>
      </c>
      <c r="J39" s="110" t="s">
        <v>270</v>
      </c>
      <c r="K39" s="110" t="s">
        <v>270</v>
      </c>
      <c r="L39" s="110" t="s">
        <v>270</v>
      </c>
      <c r="M39" s="110" t="s">
        <v>270</v>
      </c>
      <c r="N39" s="110" t="s">
        <v>270</v>
      </c>
    </row>
    <row r="40" spans="1:14" s="32" customFormat="1" ht="18" customHeight="1">
      <c r="A40" s="103" t="s">
        <v>151</v>
      </c>
      <c r="B40" s="110" t="s">
        <v>270</v>
      </c>
      <c r="C40" s="110" t="s">
        <v>270</v>
      </c>
      <c r="D40" s="110" t="s">
        <v>270</v>
      </c>
      <c r="E40" s="110" t="s">
        <v>270</v>
      </c>
      <c r="F40" s="110" t="s">
        <v>270</v>
      </c>
      <c r="G40" s="110" t="s">
        <v>270</v>
      </c>
      <c r="H40" s="110" t="s">
        <v>270</v>
      </c>
      <c r="I40" s="110" t="s">
        <v>270</v>
      </c>
      <c r="J40" s="110" t="s">
        <v>270</v>
      </c>
      <c r="K40" s="110" t="s">
        <v>270</v>
      </c>
      <c r="L40" s="110" t="s">
        <v>270</v>
      </c>
      <c r="M40" s="110" t="s">
        <v>270</v>
      </c>
      <c r="N40" s="110" t="s">
        <v>270</v>
      </c>
    </row>
    <row r="41" spans="1:14" s="32" customFormat="1" ht="18" customHeight="1">
      <c r="A41" s="103" t="s">
        <v>152</v>
      </c>
      <c r="B41" s="110" t="s">
        <v>270</v>
      </c>
      <c r="C41" s="110" t="s">
        <v>270</v>
      </c>
      <c r="D41" s="110" t="s">
        <v>270</v>
      </c>
      <c r="E41" s="110" t="s">
        <v>270</v>
      </c>
      <c r="F41" s="110" t="s">
        <v>270</v>
      </c>
      <c r="G41" s="110" t="s">
        <v>270</v>
      </c>
      <c r="H41" s="110" t="s">
        <v>270</v>
      </c>
      <c r="I41" s="110" t="s">
        <v>270</v>
      </c>
      <c r="J41" s="110" t="s">
        <v>270</v>
      </c>
      <c r="K41" s="110" t="s">
        <v>270</v>
      </c>
      <c r="L41" s="110" t="s">
        <v>270</v>
      </c>
      <c r="M41" s="110" t="s">
        <v>270</v>
      </c>
      <c r="N41" s="110" t="s">
        <v>270</v>
      </c>
    </row>
    <row r="42" spans="1:14" s="32" customFormat="1" ht="18" customHeight="1">
      <c r="A42" s="103" t="s">
        <v>153</v>
      </c>
      <c r="B42" s="110" t="s">
        <v>270</v>
      </c>
      <c r="C42" s="110" t="s">
        <v>270</v>
      </c>
      <c r="D42" s="110" t="s">
        <v>270</v>
      </c>
      <c r="E42" s="110" t="s">
        <v>270</v>
      </c>
      <c r="F42" s="110" t="s">
        <v>270</v>
      </c>
      <c r="G42" s="110" t="s">
        <v>270</v>
      </c>
      <c r="H42" s="110" t="s">
        <v>270</v>
      </c>
      <c r="I42" s="110" t="s">
        <v>270</v>
      </c>
      <c r="J42" s="110" t="s">
        <v>270</v>
      </c>
      <c r="K42" s="110" t="s">
        <v>270</v>
      </c>
      <c r="L42" s="110" t="s">
        <v>270</v>
      </c>
      <c r="M42" s="110" t="s">
        <v>270</v>
      </c>
      <c r="N42" s="110" t="s">
        <v>270</v>
      </c>
    </row>
    <row r="43" spans="1:14" s="32" customFormat="1" ht="18" customHeight="1">
      <c r="A43" s="103" t="s">
        <v>154</v>
      </c>
      <c r="B43" s="110" t="s">
        <v>270</v>
      </c>
      <c r="C43" s="110" t="s">
        <v>270</v>
      </c>
      <c r="D43" s="110" t="s">
        <v>270</v>
      </c>
      <c r="E43" s="110" t="s">
        <v>270</v>
      </c>
      <c r="F43" s="110" t="s">
        <v>270</v>
      </c>
      <c r="G43" s="110" t="s">
        <v>270</v>
      </c>
      <c r="H43" s="110" t="s">
        <v>270</v>
      </c>
      <c r="I43" s="110" t="s">
        <v>270</v>
      </c>
      <c r="J43" s="110" t="s">
        <v>270</v>
      </c>
      <c r="K43" s="110" t="s">
        <v>270</v>
      </c>
      <c r="L43" s="110" t="s">
        <v>270</v>
      </c>
      <c r="M43" s="110" t="s">
        <v>270</v>
      </c>
      <c r="N43" s="110" t="s">
        <v>270</v>
      </c>
    </row>
    <row r="44" spans="1:14" s="32" customFormat="1" ht="18" customHeight="1">
      <c r="A44" s="103" t="s">
        <v>155</v>
      </c>
      <c r="B44" s="110" t="s">
        <v>270</v>
      </c>
      <c r="C44" s="110" t="s">
        <v>270</v>
      </c>
      <c r="D44" s="110" t="s">
        <v>270</v>
      </c>
      <c r="E44" s="110" t="s">
        <v>270</v>
      </c>
      <c r="F44" s="110" t="s">
        <v>270</v>
      </c>
      <c r="G44" s="110" t="s">
        <v>270</v>
      </c>
      <c r="H44" s="110" t="s">
        <v>270</v>
      </c>
      <c r="I44" s="110" t="s">
        <v>270</v>
      </c>
      <c r="J44" s="110" t="s">
        <v>270</v>
      </c>
      <c r="K44" s="110" t="s">
        <v>270</v>
      </c>
      <c r="L44" s="110" t="s">
        <v>270</v>
      </c>
      <c r="M44" s="110" t="s">
        <v>270</v>
      </c>
      <c r="N44" s="110" t="s">
        <v>270</v>
      </c>
    </row>
    <row r="45" spans="1:14" s="32" customFormat="1" ht="18" customHeight="1">
      <c r="A45" s="103" t="s">
        <v>156</v>
      </c>
      <c r="B45" s="110" t="s">
        <v>270</v>
      </c>
      <c r="C45" s="110" t="s">
        <v>270</v>
      </c>
      <c r="D45" s="110" t="s">
        <v>270</v>
      </c>
      <c r="E45" s="110" t="s">
        <v>270</v>
      </c>
      <c r="F45" s="110" t="s">
        <v>270</v>
      </c>
      <c r="G45" s="110" t="s">
        <v>270</v>
      </c>
      <c r="H45" s="110" t="s">
        <v>270</v>
      </c>
      <c r="I45" s="110" t="s">
        <v>270</v>
      </c>
      <c r="J45" s="110" t="s">
        <v>270</v>
      </c>
      <c r="K45" s="110" t="s">
        <v>270</v>
      </c>
      <c r="L45" s="110" t="s">
        <v>270</v>
      </c>
      <c r="M45" s="110" t="s">
        <v>270</v>
      </c>
      <c r="N45" s="110" t="s">
        <v>270</v>
      </c>
    </row>
    <row r="46" spans="1:14" s="32" customFormat="1" ht="18" customHeight="1">
      <c r="A46" s="31" t="s">
        <v>157</v>
      </c>
      <c r="B46" s="110" t="s">
        <v>270</v>
      </c>
      <c r="C46" s="110" t="s">
        <v>270</v>
      </c>
      <c r="D46" s="110" t="s">
        <v>270</v>
      </c>
      <c r="E46" s="110" t="s">
        <v>270</v>
      </c>
      <c r="F46" s="110" t="s">
        <v>270</v>
      </c>
      <c r="G46" s="110">
        <v>-3904439.7600000002</v>
      </c>
      <c r="H46" s="110" t="s">
        <v>270</v>
      </c>
      <c r="I46" s="110">
        <v>3904439.7600000002</v>
      </c>
      <c r="J46" s="110" t="s">
        <v>270</v>
      </c>
      <c r="K46" s="110" t="s">
        <v>270</v>
      </c>
      <c r="L46" s="110" t="s">
        <v>270</v>
      </c>
      <c r="M46" s="110">
        <v>-9420.73</v>
      </c>
      <c r="N46" s="110">
        <v>-9420.73</v>
      </c>
    </row>
    <row r="47" spans="1:14" s="32" customFormat="1" ht="18" customHeight="1">
      <c r="A47" s="103" t="s">
        <v>266</v>
      </c>
      <c r="B47" s="110" t="s">
        <v>270</v>
      </c>
      <c r="C47" s="110" t="s">
        <v>270</v>
      </c>
      <c r="D47" s="110" t="s">
        <v>270</v>
      </c>
      <c r="E47" s="110" t="s">
        <v>270</v>
      </c>
      <c r="F47" s="110" t="s">
        <v>270</v>
      </c>
      <c r="G47" s="110" t="s">
        <v>270</v>
      </c>
      <c r="H47" s="110" t="s">
        <v>270</v>
      </c>
      <c r="I47" s="110" t="s">
        <v>270</v>
      </c>
      <c r="J47" s="110" t="s">
        <v>270</v>
      </c>
      <c r="K47" s="110" t="s">
        <v>270</v>
      </c>
      <c r="L47" s="110" t="s">
        <v>270</v>
      </c>
      <c r="M47" s="110" t="s">
        <v>270</v>
      </c>
      <c r="N47" s="110" t="s">
        <v>270</v>
      </c>
    </row>
    <row r="48" spans="1:14" s="32" customFormat="1" ht="18" customHeight="1">
      <c r="A48" s="103" t="s">
        <v>267</v>
      </c>
      <c r="B48" s="110" t="s">
        <v>270</v>
      </c>
      <c r="C48" s="110" t="s">
        <v>270</v>
      </c>
      <c r="D48" s="110" t="s">
        <v>270</v>
      </c>
      <c r="E48" s="110" t="s">
        <v>270</v>
      </c>
      <c r="F48" s="110" t="s">
        <v>270</v>
      </c>
      <c r="G48" s="110">
        <v>-3904439.7600000002</v>
      </c>
      <c r="H48" s="110" t="s">
        <v>270</v>
      </c>
      <c r="I48" s="110">
        <v>3904439.7600000002</v>
      </c>
      <c r="J48" s="110" t="s">
        <v>270</v>
      </c>
      <c r="K48" s="110" t="s">
        <v>270</v>
      </c>
      <c r="L48" s="110" t="s">
        <v>270</v>
      </c>
      <c r="M48" s="110">
        <v>-9420.73</v>
      </c>
      <c r="N48" s="110">
        <v>-9420.73</v>
      </c>
    </row>
    <row r="49" spans="1:20" s="32" customFormat="1" ht="18" customHeight="1">
      <c r="A49" s="66" t="s">
        <v>278</v>
      </c>
      <c r="B49" s="109">
        <v>4492630.69</v>
      </c>
      <c r="C49" s="109">
        <v>0</v>
      </c>
      <c r="D49" s="109">
        <v>0</v>
      </c>
      <c r="E49" s="109">
        <v>52149074.83</v>
      </c>
      <c r="F49" s="109">
        <v>0</v>
      </c>
      <c r="G49" s="109">
        <v>35739838.419999994</v>
      </c>
      <c r="H49" s="109">
        <v>0</v>
      </c>
      <c r="I49" s="109">
        <v>-7510663.879999999</v>
      </c>
      <c r="J49" s="109">
        <v>0</v>
      </c>
      <c r="K49" s="109">
        <v>-41411.27999999997</v>
      </c>
      <c r="L49" s="109">
        <v>-115561.73</v>
      </c>
      <c r="M49" s="109">
        <v>30109494.669999998</v>
      </c>
      <c r="N49" s="109">
        <v>114823401.72</v>
      </c>
      <c r="O49" s="109">
        <v>0</v>
      </c>
      <c r="P49" s="109">
        <v>0</v>
      </c>
      <c r="Q49" s="109">
        <v>0</v>
      </c>
      <c r="R49" s="109">
        <v>0</v>
      </c>
      <c r="S49" s="109">
        <v>0</v>
      </c>
      <c r="T49" s="109">
        <v>0</v>
      </c>
    </row>
    <row r="50" spans="1:14" s="32" customFormat="1" ht="18" customHeight="1">
      <c r="A50" s="31" t="s">
        <v>279</v>
      </c>
      <c r="B50" s="110" t="s">
        <v>270</v>
      </c>
      <c r="C50" s="110" t="s">
        <v>270</v>
      </c>
      <c r="D50" s="110" t="s">
        <v>270</v>
      </c>
      <c r="E50" s="110" t="s">
        <v>270</v>
      </c>
      <c r="F50" s="110" t="s">
        <v>270</v>
      </c>
      <c r="G50" s="110" t="s">
        <v>270</v>
      </c>
      <c r="H50" s="110" t="s">
        <v>270</v>
      </c>
      <c r="I50" s="110" t="s">
        <v>270</v>
      </c>
      <c r="J50" s="110" t="s">
        <v>270</v>
      </c>
      <c r="K50" s="110" t="s">
        <v>270</v>
      </c>
      <c r="L50" s="110" t="s">
        <v>270</v>
      </c>
      <c r="M50" s="110" t="s">
        <v>270</v>
      </c>
      <c r="N50" s="110" t="s">
        <v>270</v>
      </c>
    </row>
    <row r="51" spans="1:14" s="32" customFormat="1" ht="18" customHeight="1">
      <c r="A51" s="31" t="s">
        <v>280</v>
      </c>
      <c r="B51" s="110" t="s">
        <v>270</v>
      </c>
      <c r="C51" s="110" t="s">
        <v>270</v>
      </c>
      <c r="D51" s="110" t="s">
        <v>270</v>
      </c>
      <c r="E51" s="110">
        <v>17565.94</v>
      </c>
      <c r="F51" s="110" t="s">
        <v>270</v>
      </c>
      <c r="G51" s="110" t="s">
        <v>270</v>
      </c>
      <c r="H51" s="110" t="s">
        <v>270</v>
      </c>
      <c r="I51" s="110" t="s">
        <v>270</v>
      </c>
      <c r="J51" s="110" t="s">
        <v>270</v>
      </c>
      <c r="K51" s="110" t="s">
        <v>270</v>
      </c>
      <c r="L51" s="110" t="s">
        <v>270</v>
      </c>
      <c r="M51" s="110" t="s">
        <v>270</v>
      </c>
      <c r="N51" s="110">
        <v>17565.94</v>
      </c>
    </row>
    <row r="52" spans="1:14" s="32" customFormat="1" ht="18" customHeight="1">
      <c r="A52" s="66" t="s">
        <v>281</v>
      </c>
      <c r="B52" s="109">
        <v>4492630.69</v>
      </c>
      <c r="C52" s="109">
        <v>0</v>
      </c>
      <c r="D52" s="109">
        <v>0</v>
      </c>
      <c r="E52" s="109">
        <v>52166640.77</v>
      </c>
      <c r="F52" s="109">
        <v>0</v>
      </c>
      <c r="G52" s="109">
        <v>35739838.419999994</v>
      </c>
      <c r="H52" s="109">
        <v>0</v>
      </c>
      <c r="I52" s="109">
        <v>-7510663.879999999</v>
      </c>
      <c r="J52" s="109">
        <v>0</v>
      </c>
      <c r="K52" s="109">
        <v>-41411.27999999997</v>
      </c>
      <c r="L52" s="109">
        <v>-115561.73</v>
      </c>
      <c r="M52" s="109">
        <v>30109494.669999998</v>
      </c>
      <c r="N52" s="109">
        <v>114840967.66000001</v>
      </c>
    </row>
    <row r="53" spans="1:14" s="32" customFormat="1" ht="18" customHeight="1">
      <c r="A53" s="31" t="s">
        <v>148</v>
      </c>
      <c r="B53" s="110" t="s">
        <v>270</v>
      </c>
      <c r="C53" s="110" t="s">
        <v>270</v>
      </c>
      <c r="D53" s="110" t="s">
        <v>270</v>
      </c>
      <c r="E53" s="110" t="s">
        <v>270</v>
      </c>
      <c r="F53" s="110" t="s">
        <v>270</v>
      </c>
      <c r="G53" s="110" t="s">
        <v>270</v>
      </c>
      <c r="H53" s="110" t="s">
        <v>270</v>
      </c>
      <c r="I53" s="110">
        <v>-3867506.6700000004</v>
      </c>
      <c r="J53" s="110" t="s">
        <v>270</v>
      </c>
      <c r="K53" s="110" t="s">
        <v>270</v>
      </c>
      <c r="L53" s="110">
        <v>117380.8</v>
      </c>
      <c r="M53" s="110">
        <v>-852235.78</v>
      </c>
      <c r="N53" s="110">
        <v>-4602361.65</v>
      </c>
    </row>
    <row r="54" spans="1:14" s="32" customFormat="1" ht="18" customHeight="1">
      <c r="A54" s="31" t="s">
        <v>149</v>
      </c>
      <c r="B54" s="110" t="s">
        <v>270</v>
      </c>
      <c r="C54" s="110" t="s">
        <v>270</v>
      </c>
      <c r="D54" s="110" t="s">
        <v>270</v>
      </c>
      <c r="E54" s="110" t="s">
        <v>270</v>
      </c>
      <c r="F54" s="110" t="s">
        <v>270</v>
      </c>
      <c r="G54" s="110" t="s">
        <v>270</v>
      </c>
      <c r="H54" s="110" t="s">
        <v>270</v>
      </c>
      <c r="I54" s="110" t="s">
        <v>270</v>
      </c>
      <c r="J54" s="110" t="s">
        <v>270</v>
      </c>
      <c r="K54" s="110" t="s">
        <v>270</v>
      </c>
      <c r="L54" s="110" t="s">
        <v>270</v>
      </c>
      <c r="M54" s="110" t="s">
        <v>270</v>
      </c>
      <c r="N54" s="110" t="s">
        <v>270</v>
      </c>
    </row>
    <row r="55" spans="1:14" s="32" customFormat="1" ht="18" customHeight="1">
      <c r="A55" s="103" t="s">
        <v>150</v>
      </c>
      <c r="B55" s="110" t="s">
        <v>270</v>
      </c>
      <c r="C55" s="110" t="s">
        <v>270</v>
      </c>
      <c r="D55" s="110" t="s">
        <v>270</v>
      </c>
      <c r="E55" s="110" t="s">
        <v>270</v>
      </c>
      <c r="F55" s="110" t="s">
        <v>270</v>
      </c>
      <c r="G55" s="110" t="s">
        <v>270</v>
      </c>
      <c r="H55" s="110" t="s">
        <v>270</v>
      </c>
      <c r="I55" s="110" t="s">
        <v>270</v>
      </c>
      <c r="J55" s="110" t="s">
        <v>270</v>
      </c>
      <c r="K55" s="110" t="s">
        <v>270</v>
      </c>
      <c r="L55" s="110" t="s">
        <v>270</v>
      </c>
      <c r="M55" s="110" t="s">
        <v>270</v>
      </c>
      <c r="N55" s="110" t="s">
        <v>270</v>
      </c>
    </row>
    <row r="56" spans="1:14" s="32" customFormat="1" ht="18" customHeight="1">
      <c r="A56" s="103" t="s">
        <v>151</v>
      </c>
      <c r="B56" s="110" t="s">
        <v>270</v>
      </c>
      <c r="C56" s="110" t="s">
        <v>270</v>
      </c>
      <c r="D56" s="110" t="s">
        <v>270</v>
      </c>
      <c r="E56" s="110" t="s">
        <v>270</v>
      </c>
      <c r="F56" s="110" t="s">
        <v>270</v>
      </c>
      <c r="G56" s="110" t="s">
        <v>270</v>
      </c>
      <c r="H56" s="110" t="s">
        <v>270</v>
      </c>
      <c r="I56" s="110" t="s">
        <v>270</v>
      </c>
      <c r="J56" s="110" t="s">
        <v>270</v>
      </c>
      <c r="K56" s="110" t="s">
        <v>270</v>
      </c>
      <c r="L56" s="110" t="s">
        <v>270</v>
      </c>
      <c r="M56" s="110" t="s">
        <v>270</v>
      </c>
      <c r="N56" s="110" t="s">
        <v>270</v>
      </c>
    </row>
    <row r="57" spans="1:14" s="32" customFormat="1" ht="18" customHeight="1">
      <c r="A57" s="103" t="s">
        <v>152</v>
      </c>
      <c r="B57" s="110" t="s">
        <v>270</v>
      </c>
      <c r="C57" s="110" t="s">
        <v>270</v>
      </c>
      <c r="D57" s="110" t="s">
        <v>270</v>
      </c>
      <c r="E57" s="110" t="s">
        <v>270</v>
      </c>
      <c r="F57" s="110" t="s">
        <v>270</v>
      </c>
      <c r="G57" s="110" t="s">
        <v>270</v>
      </c>
      <c r="H57" s="110" t="s">
        <v>270</v>
      </c>
      <c r="I57" s="110" t="s">
        <v>270</v>
      </c>
      <c r="J57" s="110" t="s">
        <v>270</v>
      </c>
      <c r="K57" s="110" t="s">
        <v>270</v>
      </c>
      <c r="L57" s="110" t="s">
        <v>270</v>
      </c>
      <c r="M57" s="110" t="s">
        <v>270</v>
      </c>
      <c r="N57" s="110" t="s">
        <v>270</v>
      </c>
    </row>
    <row r="58" spans="1:14" s="32" customFormat="1" ht="18" customHeight="1">
      <c r="A58" s="103" t="s">
        <v>153</v>
      </c>
      <c r="B58" s="110" t="s">
        <v>270</v>
      </c>
      <c r="C58" s="110" t="s">
        <v>270</v>
      </c>
      <c r="D58" s="110" t="s">
        <v>270</v>
      </c>
      <c r="E58" s="110" t="s">
        <v>270</v>
      </c>
      <c r="F58" s="110" t="s">
        <v>270</v>
      </c>
      <c r="G58" s="110" t="s">
        <v>270</v>
      </c>
      <c r="H58" s="110" t="s">
        <v>270</v>
      </c>
      <c r="I58" s="110" t="s">
        <v>270</v>
      </c>
      <c r="J58" s="110" t="s">
        <v>270</v>
      </c>
      <c r="K58" s="110" t="s">
        <v>270</v>
      </c>
      <c r="L58" s="110" t="s">
        <v>270</v>
      </c>
      <c r="M58" s="110" t="s">
        <v>270</v>
      </c>
      <c r="N58" s="110" t="s">
        <v>270</v>
      </c>
    </row>
    <row r="59" spans="1:14" s="32" customFormat="1" ht="18" customHeight="1">
      <c r="A59" s="103" t="s">
        <v>154</v>
      </c>
      <c r="B59" s="110" t="s">
        <v>270</v>
      </c>
      <c r="C59" s="110" t="s">
        <v>270</v>
      </c>
      <c r="D59" s="110" t="s">
        <v>270</v>
      </c>
      <c r="E59" s="110" t="s">
        <v>270</v>
      </c>
      <c r="F59" s="110" t="s">
        <v>270</v>
      </c>
      <c r="G59" s="110" t="s">
        <v>270</v>
      </c>
      <c r="H59" s="110" t="s">
        <v>270</v>
      </c>
      <c r="I59" s="110" t="s">
        <v>270</v>
      </c>
      <c r="J59" s="110" t="s">
        <v>270</v>
      </c>
      <c r="K59" s="110" t="s">
        <v>270</v>
      </c>
      <c r="L59" s="110" t="s">
        <v>270</v>
      </c>
      <c r="M59" s="110" t="s">
        <v>270</v>
      </c>
      <c r="N59" s="110" t="s">
        <v>270</v>
      </c>
    </row>
    <row r="60" spans="1:14" s="32" customFormat="1" ht="18" customHeight="1">
      <c r="A60" s="103" t="s">
        <v>155</v>
      </c>
      <c r="B60" s="110" t="s">
        <v>270</v>
      </c>
      <c r="C60" s="110" t="s">
        <v>270</v>
      </c>
      <c r="D60" s="110" t="s">
        <v>270</v>
      </c>
      <c r="E60" s="110" t="s">
        <v>270</v>
      </c>
      <c r="F60" s="110" t="s">
        <v>270</v>
      </c>
      <c r="G60" s="110" t="s">
        <v>270</v>
      </c>
      <c r="H60" s="110" t="s">
        <v>270</v>
      </c>
      <c r="I60" s="110" t="s">
        <v>270</v>
      </c>
      <c r="J60" s="110" t="s">
        <v>270</v>
      </c>
      <c r="K60" s="110" t="s">
        <v>270</v>
      </c>
      <c r="L60" s="110" t="s">
        <v>270</v>
      </c>
      <c r="M60" s="110" t="s">
        <v>270</v>
      </c>
      <c r="N60" s="110" t="s">
        <v>270</v>
      </c>
    </row>
    <row r="61" spans="1:14" s="32" customFormat="1" ht="18" customHeight="1">
      <c r="A61" s="103" t="s">
        <v>156</v>
      </c>
      <c r="B61" s="110" t="s">
        <v>270</v>
      </c>
      <c r="C61" s="110" t="s">
        <v>270</v>
      </c>
      <c r="D61" s="110" t="s">
        <v>270</v>
      </c>
      <c r="E61" s="110" t="s">
        <v>270</v>
      </c>
      <c r="F61" s="110" t="s">
        <v>270</v>
      </c>
      <c r="G61" s="110" t="s">
        <v>270</v>
      </c>
      <c r="H61" s="110" t="s">
        <v>270</v>
      </c>
      <c r="I61" s="110" t="s">
        <v>270</v>
      </c>
      <c r="J61" s="110" t="s">
        <v>270</v>
      </c>
      <c r="K61" s="110" t="s">
        <v>270</v>
      </c>
      <c r="L61" s="110" t="s">
        <v>270</v>
      </c>
      <c r="M61" s="110" t="s">
        <v>270</v>
      </c>
      <c r="N61" s="110" t="s">
        <v>270</v>
      </c>
    </row>
    <row r="62" spans="1:14" s="32" customFormat="1" ht="18" customHeight="1">
      <c r="A62" s="31" t="s">
        <v>157</v>
      </c>
      <c r="B62" s="110" t="s">
        <v>270</v>
      </c>
      <c r="C62" s="110" t="s">
        <v>270</v>
      </c>
      <c r="D62" s="110" t="s">
        <v>270</v>
      </c>
      <c r="E62" s="110">
        <v>15160.21</v>
      </c>
      <c r="F62" s="110" t="s">
        <v>270</v>
      </c>
      <c r="G62" s="110">
        <v>-7510663.88</v>
      </c>
      <c r="H62" s="110" t="s">
        <v>270</v>
      </c>
      <c r="I62" s="110">
        <v>7510663.88</v>
      </c>
      <c r="J62" s="110" t="s">
        <v>270</v>
      </c>
      <c r="K62" s="110" t="s">
        <v>270</v>
      </c>
      <c r="L62" s="110" t="s">
        <v>270</v>
      </c>
      <c r="M62" s="110">
        <v>-100000</v>
      </c>
      <c r="N62" s="110">
        <v>-84839.78999999998</v>
      </c>
    </row>
    <row r="63" spans="1:14" s="32" customFormat="1" ht="18" customHeight="1">
      <c r="A63" s="103" t="s">
        <v>266</v>
      </c>
      <c r="B63" s="110" t="s">
        <v>270</v>
      </c>
      <c r="C63" s="110" t="s">
        <v>270</v>
      </c>
      <c r="D63" s="110" t="s">
        <v>270</v>
      </c>
      <c r="E63" s="110" t="s">
        <v>270</v>
      </c>
      <c r="F63" s="110" t="s">
        <v>270</v>
      </c>
      <c r="G63" s="110" t="s">
        <v>270</v>
      </c>
      <c r="H63" s="110" t="s">
        <v>270</v>
      </c>
      <c r="I63" s="110" t="s">
        <v>270</v>
      </c>
      <c r="J63" s="110" t="s">
        <v>270</v>
      </c>
      <c r="K63" s="110" t="s">
        <v>270</v>
      </c>
      <c r="L63" s="110" t="s">
        <v>270</v>
      </c>
      <c r="M63" s="110" t="s">
        <v>270</v>
      </c>
      <c r="N63" s="110" t="s">
        <v>270</v>
      </c>
    </row>
    <row r="64" spans="1:14" s="32" customFormat="1" ht="18" customHeight="1">
      <c r="A64" s="103" t="s">
        <v>267</v>
      </c>
      <c r="B64" s="110" t="s">
        <v>270</v>
      </c>
      <c r="C64" s="110" t="s">
        <v>270</v>
      </c>
      <c r="D64" s="110" t="s">
        <v>270</v>
      </c>
      <c r="E64" s="110">
        <v>15160.21</v>
      </c>
      <c r="F64" s="110" t="s">
        <v>270</v>
      </c>
      <c r="G64" s="110">
        <v>-7510663.88</v>
      </c>
      <c r="H64" s="110" t="s">
        <v>270</v>
      </c>
      <c r="I64" s="110">
        <v>7510663.88</v>
      </c>
      <c r="J64" s="110" t="s">
        <v>270</v>
      </c>
      <c r="K64" s="110" t="s">
        <v>270</v>
      </c>
      <c r="L64" s="110" t="s">
        <v>270</v>
      </c>
      <c r="M64" s="110">
        <v>-100000</v>
      </c>
      <c r="N64" s="110">
        <v>-84839.78999999998</v>
      </c>
    </row>
    <row r="65" spans="1:14" s="32" customFormat="1" ht="18" customHeight="1" thickBot="1">
      <c r="A65" s="104" t="s">
        <v>282</v>
      </c>
      <c r="B65" s="37">
        <v>4492630.69</v>
      </c>
      <c r="C65" s="37">
        <v>0</v>
      </c>
      <c r="D65" s="37">
        <v>0</v>
      </c>
      <c r="E65" s="37">
        <v>52181800.980000004</v>
      </c>
      <c r="F65" s="37">
        <v>0</v>
      </c>
      <c r="G65" s="37">
        <v>28229174.54</v>
      </c>
      <c r="H65" s="37">
        <v>0</v>
      </c>
      <c r="I65" s="37">
        <v>-3867506.67</v>
      </c>
      <c r="J65" s="37">
        <v>0</v>
      </c>
      <c r="K65" s="37">
        <v>-41411.27999999997</v>
      </c>
      <c r="L65" s="37">
        <v>1819.0700000000033</v>
      </c>
      <c r="M65" s="37">
        <v>29157258.889999993</v>
      </c>
      <c r="N65" s="37">
        <v>110153766.22</v>
      </c>
    </row>
    <row r="67" spans="1:6" ht="18" customHeight="1">
      <c r="A67" s="59" t="s">
        <v>245</v>
      </c>
      <c r="B67" s="26"/>
      <c r="C67" s="26"/>
      <c r="D67" s="26"/>
      <c r="F67" s="26"/>
    </row>
    <row r="68" ht="18" customHeight="1">
      <c r="A68" s="31" t="s">
        <v>242</v>
      </c>
    </row>
  </sheetData>
  <sheetProtection/>
  <mergeCells count="13">
    <mergeCell ref="D31:D32"/>
    <mergeCell ref="E31:E32"/>
    <mergeCell ref="F31:F32"/>
    <mergeCell ref="B31:B32"/>
    <mergeCell ref="C31:C32"/>
    <mergeCell ref="G31:G32"/>
    <mergeCell ref="H31:H32"/>
    <mergeCell ref="M31:M32"/>
    <mergeCell ref="N31:N32"/>
    <mergeCell ref="I31:I32"/>
    <mergeCell ref="J31:J32"/>
    <mergeCell ref="K31:K32"/>
    <mergeCell ref="L31:L32"/>
  </mergeCells>
  <printOptions/>
  <pageMargins left="0.5905511811023623" right="0.5905511811023623" top="0.31496062992125984" bottom="0.31496062992125984" header="0" footer="0"/>
  <pageSetup fitToHeight="1" fitToWidth="1" horizontalDpi="600" verticalDpi="600" orientation="landscape" paperSize="9" scale="43" r:id="rId2"/>
  <drawing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Z87"/>
  <sheetViews>
    <sheetView zoomScale="75" zoomScaleNormal="75" zoomScalePageLayoutView="0" workbookViewId="0" topLeftCell="A1">
      <selection activeCell="A1" sqref="A1:IV16384"/>
    </sheetView>
  </sheetViews>
  <sheetFormatPr defaultColWidth="11.421875" defaultRowHeight="12.75"/>
  <cols>
    <col min="1" max="1" width="104.28125" style="3" customWidth="1"/>
    <col min="2" max="2" width="20.28125" style="26" customWidth="1"/>
    <col min="3" max="3" width="19.421875" style="3" hidden="1" customWidth="1"/>
    <col min="4" max="4" width="21.421875" style="3" hidden="1" customWidth="1"/>
    <col min="5" max="5" width="17.28125" style="3" hidden="1" customWidth="1"/>
    <col min="6" max="6" width="11.421875" style="3" hidden="1" customWidth="1"/>
    <col min="7" max="7" width="17.7109375" style="3" hidden="1" customWidth="1"/>
    <col min="8" max="8" width="11.421875" style="3" hidden="1" customWidth="1"/>
    <col min="9" max="16384" width="11.421875" style="3" customWidth="1"/>
  </cols>
  <sheetData>
    <row r="1" spans="1:208" ht="60" customHeight="1">
      <c r="A1" s="7" t="s">
        <v>23</v>
      </c>
      <c r="B1" s="8">
        <v>2013</v>
      </c>
      <c r="D1" s="9"/>
      <c r="E1" s="9"/>
      <c r="F1" s="9"/>
      <c r="G1" s="9"/>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row>
    <row r="2" spans="1:208" ht="12.75" customHeight="1" thickBot="1">
      <c r="A2" s="5"/>
      <c r="B2" s="6"/>
      <c r="D2" s="9"/>
      <c r="E2" s="9"/>
      <c r="F2" s="9"/>
      <c r="G2" s="9"/>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row>
    <row r="3" spans="1:208" ht="33" customHeight="1">
      <c r="A3" s="70" t="s">
        <v>268</v>
      </c>
      <c r="B3" s="10"/>
      <c r="D3" s="9"/>
      <c r="E3" s="9"/>
      <c r="F3" s="9"/>
      <c r="G3" s="9"/>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row>
    <row r="4" spans="1:208" ht="19.5" customHeight="1">
      <c r="A4" s="14" t="s">
        <v>61</v>
      </c>
      <c r="B4" s="15"/>
      <c r="D4" s="9"/>
      <c r="E4" s="9"/>
      <c r="F4" s="9"/>
      <c r="G4" s="9"/>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row>
    <row r="5" spans="1:208" ht="18" customHeight="1" thickBot="1">
      <c r="A5" s="18"/>
      <c r="B5" s="19"/>
      <c r="D5" s="9"/>
      <c r="E5" s="9"/>
      <c r="F5" s="9"/>
      <c r="G5" s="9"/>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row>
    <row r="6" spans="1:208" ht="15" customHeight="1">
      <c r="A6" s="20"/>
      <c r="B6" s="21"/>
      <c r="D6" s="9"/>
      <c r="E6" s="9"/>
      <c r="F6" s="9"/>
      <c r="G6" s="9"/>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row>
    <row r="7" spans="1:208" ht="12.75" customHeight="1">
      <c r="A7" s="20"/>
      <c r="B7" s="21"/>
      <c r="C7" s="9"/>
      <c r="D7" s="9"/>
      <c r="E7" s="9"/>
      <c r="F7" s="9"/>
      <c r="G7" s="9"/>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row>
    <row r="8" spans="1:208" ht="21" customHeight="1">
      <c r="A8" s="23" t="s">
        <v>223</v>
      </c>
      <c r="B8" s="21"/>
      <c r="C8" s="41">
        <v>36100</v>
      </c>
      <c r="D8" s="41">
        <v>36101</v>
      </c>
      <c r="E8" s="41">
        <v>36102</v>
      </c>
      <c r="F8" s="41">
        <v>36103</v>
      </c>
      <c r="G8" s="41">
        <v>36104</v>
      </c>
      <c r="H8" s="41">
        <v>36105</v>
      </c>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row>
    <row r="9" spans="1:208" ht="18" customHeight="1">
      <c r="A9" s="24"/>
      <c r="B9" s="21"/>
      <c r="C9" s="41" t="s">
        <v>21</v>
      </c>
      <c r="D9" s="41" t="s">
        <v>22</v>
      </c>
      <c r="E9" s="41" t="s">
        <v>22</v>
      </c>
      <c r="F9" s="41" t="s">
        <v>21</v>
      </c>
      <c r="G9" s="41" t="s">
        <v>22</v>
      </c>
      <c r="H9" s="41" t="s">
        <v>21</v>
      </c>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row>
    <row r="10" spans="1:208" ht="12.75" customHeight="1">
      <c r="A10" s="23"/>
      <c r="B10" s="21"/>
      <c r="C10" s="41" t="s">
        <v>0</v>
      </c>
      <c r="D10" s="41" t="s">
        <v>1</v>
      </c>
      <c r="E10" s="41" t="s">
        <v>2</v>
      </c>
      <c r="F10" s="41" t="s">
        <v>3</v>
      </c>
      <c r="G10" s="41" t="s">
        <v>4</v>
      </c>
      <c r="H10" s="41" t="s">
        <v>5</v>
      </c>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row>
    <row r="11" spans="1:8" ht="18" customHeight="1" thickBot="1">
      <c r="A11" s="25" t="s">
        <v>24</v>
      </c>
      <c r="B11" s="17"/>
      <c r="C11" s="41"/>
      <c r="D11" s="41"/>
      <c r="E11" s="41"/>
      <c r="F11" s="41"/>
      <c r="G11" s="41"/>
      <c r="H11" s="41"/>
    </row>
    <row r="12" spans="1:8" ht="33" customHeight="1">
      <c r="A12" s="52" t="s">
        <v>30</v>
      </c>
      <c r="B12" s="28">
        <v>2013</v>
      </c>
      <c r="C12" s="41"/>
      <c r="D12" s="41"/>
      <c r="E12" s="41"/>
      <c r="F12" s="41"/>
      <c r="G12" s="41"/>
      <c r="H12" s="41"/>
    </row>
    <row r="13" spans="1:8" ht="18" customHeight="1">
      <c r="A13" s="138" t="s">
        <v>159</v>
      </c>
      <c r="B13" s="132">
        <v>1549864.7599999998</v>
      </c>
      <c r="C13" s="42"/>
      <c r="D13" s="42">
        <v>214536.45999999973</v>
      </c>
      <c r="E13" s="42">
        <v>-335221.6999999999</v>
      </c>
      <c r="F13" s="42"/>
      <c r="G13" s="42">
        <v>1670550</v>
      </c>
      <c r="H13" s="42"/>
    </row>
    <row r="14" spans="1:8" ht="15.75">
      <c r="A14" s="59" t="s">
        <v>160</v>
      </c>
      <c r="B14" s="111">
        <v>-3503780.5300000003</v>
      </c>
      <c r="C14" s="42"/>
      <c r="D14" s="42">
        <v>-1833673.3</v>
      </c>
      <c r="E14" s="42">
        <v>-809660.23</v>
      </c>
      <c r="F14" s="42"/>
      <c r="G14" s="42">
        <v>-860447</v>
      </c>
      <c r="H14" s="42"/>
    </row>
    <row r="15" spans="1:8" ht="15.75">
      <c r="A15" s="59" t="s">
        <v>161</v>
      </c>
      <c r="B15" s="111">
        <v>495041.79000000004</v>
      </c>
      <c r="C15" s="42"/>
      <c r="D15" s="42">
        <v>4230.250000000015</v>
      </c>
      <c r="E15" s="42">
        <v>426476.54000000004</v>
      </c>
      <c r="F15" s="42"/>
      <c r="G15" s="42">
        <v>64335</v>
      </c>
      <c r="H15" s="42"/>
    </row>
    <row r="16" spans="1:8" ht="15.75">
      <c r="A16" s="103" t="s">
        <v>162</v>
      </c>
      <c r="B16" s="112">
        <v>3066995.8</v>
      </c>
      <c r="C16" s="42"/>
      <c r="D16" s="42">
        <v>1011477.86</v>
      </c>
      <c r="E16" s="42">
        <v>419375.94</v>
      </c>
      <c r="F16" s="42"/>
      <c r="G16" s="42">
        <v>1636142</v>
      </c>
      <c r="H16" s="42"/>
    </row>
    <row r="17" spans="1:8" ht="15.75">
      <c r="A17" s="103" t="s">
        <v>163</v>
      </c>
      <c r="B17" s="112">
        <v>-79304.32</v>
      </c>
      <c r="C17" s="42"/>
      <c r="D17" s="42">
        <v>-79304.32</v>
      </c>
      <c r="E17" s="42">
        <v>0</v>
      </c>
      <c r="F17" s="42"/>
      <c r="G17" s="42">
        <v>0</v>
      </c>
      <c r="H17" s="42"/>
    </row>
    <row r="18" spans="1:8" ht="15.75">
      <c r="A18" s="103" t="s">
        <v>164</v>
      </c>
      <c r="B18" s="112">
        <v>-423762</v>
      </c>
      <c r="C18" s="42"/>
      <c r="D18" s="42">
        <v>55599</v>
      </c>
      <c r="E18" s="42">
        <v>0</v>
      </c>
      <c r="F18" s="42"/>
      <c r="G18" s="42">
        <v>-479361</v>
      </c>
      <c r="H18" s="42"/>
    </row>
    <row r="19" spans="1:7" ht="15.75">
      <c r="A19" s="103" t="s">
        <v>165</v>
      </c>
      <c r="B19" s="112">
        <v>-1375111.28</v>
      </c>
      <c r="D19" s="42">
        <v>-908858.28</v>
      </c>
      <c r="E19" s="42">
        <v>0</v>
      </c>
      <c r="F19" s="42"/>
      <c r="G19" s="42">
        <v>-466253</v>
      </c>
    </row>
    <row r="20" spans="1:7" ht="15.75">
      <c r="A20" s="103" t="s">
        <v>166</v>
      </c>
      <c r="B20" s="112">
        <v>-183241.12</v>
      </c>
      <c r="D20" s="42">
        <v>-183241.12</v>
      </c>
      <c r="E20" s="42">
        <v>0</v>
      </c>
      <c r="F20" s="42"/>
      <c r="G20" s="42">
        <v>0</v>
      </c>
    </row>
    <row r="21" spans="1:7" ht="15.75">
      <c r="A21" s="103" t="s">
        <v>167</v>
      </c>
      <c r="B21" s="112">
        <v>-21088</v>
      </c>
      <c r="D21" s="42">
        <v>0</v>
      </c>
      <c r="E21" s="42">
        <v>0</v>
      </c>
      <c r="F21" s="42"/>
      <c r="G21" s="42">
        <v>-21088</v>
      </c>
    </row>
    <row r="22" spans="1:7" ht="15.75">
      <c r="A22" s="103" t="s">
        <v>168</v>
      </c>
      <c r="B22" s="112">
        <v>-644824.82</v>
      </c>
      <c r="D22" s="42">
        <v>-28840.35</v>
      </c>
      <c r="E22" s="42">
        <v>-692.47</v>
      </c>
      <c r="F22" s="42"/>
      <c r="G22" s="42">
        <v>-615292</v>
      </c>
    </row>
    <row r="23" spans="1:7" ht="15.75">
      <c r="A23" s="103" t="s">
        <v>169</v>
      </c>
      <c r="B23" s="112">
        <v>131414.14</v>
      </c>
      <c r="D23" s="42">
        <v>113423.07</v>
      </c>
      <c r="E23" s="42">
        <v>7793.07</v>
      </c>
      <c r="F23" s="42"/>
      <c r="G23" s="42">
        <v>10198</v>
      </c>
    </row>
    <row r="24" spans="1:7" ht="15.75">
      <c r="A24" s="103" t="s">
        <v>170</v>
      </c>
      <c r="B24" s="112">
        <v>-11</v>
      </c>
      <c r="D24" s="42">
        <v>0</v>
      </c>
      <c r="E24" s="42">
        <v>0</v>
      </c>
      <c r="F24" s="42"/>
      <c r="G24" s="42">
        <v>-11</v>
      </c>
    </row>
    <row r="25" spans="1:7" ht="15.75">
      <c r="A25" s="103" t="s">
        <v>171</v>
      </c>
      <c r="B25" s="112">
        <v>0</v>
      </c>
      <c r="D25" s="42">
        <v>0</v>
      </c>
      <c r="E25" s="42">
        <v>0</v>
      </c>
      <c r="F25" s="42"/>
      <c r="G25" s="42">
        <v>0</v>
      </c>
    </row>
    <row r="26" spans="1:7" ht="15.75">
      <c r="A26" s="103" t="s">
        <v>172</v>
      </c>
      <c r="B26" s="112">
        <v>23974.39</v>
      </c>
      <c r="D26" s="42">
        <v>23974.39</v>
      </c>
      <c r="E26" s="42">
        <v>0</v>
      </c>
      <c r="F26" s="42"/>
      <c r="G26" s="42">
        <v>0</v>
      </c>
    </row>
    <row r="27" spans="1:7" ht="15.75">
      <c r="A27" s="59" t="s">
        <v>173</v>
      </c>
      <c r="B27" s="111">
        <v>4051160.0999999996</v>
      </c>
      <c r="D27" s="42">
        <v>2134529.51</v>
      </c>
      <c r="E27" s="42">
        <v>55062.590000000026</v>
      </c>
      <c r="F27" s="42"/>
      <c r="G27" s="42">
        <v>1861568</v>
      </c>
    </row>
    <row r="28" spans="1:7" ht="15.75">
      <c r="A28" s="103" t="s">
        <v>174</v>
      </c>
      <c r="B28" s="112">
        <v>0</v>
      </c>
      <c r="D28" s="42">
        <v>0</v>
      </c>
      <c r="E28" s="42">
        <v>0</v>
      </c>
      <c r="F28" s="42"/>
      <c r="G28" s="42">
        <v>0</v>
      </c>
    </row>
    <row r="29" spans="1:7" ht="15.75">
      <c r="A29" s="103" t="s">
        <v>175</v>
      </c>
      <c r="B29" s="112">
        <v>3132104.61</v>
      </c>
      <c r="D29" s="42">
        <v>2944399.3</v>
      </c>
      <c r="E29" s="42">
        <v>313088.31</v>
      </c>
      <c r="F29" s="42"/>
      <c r="G29" s="42">
        <v>-125383</v>
      </c>
    </row>
    <row r="30" spans="1:7" ht="15.75">
      <c r="A30" s="103" t="s">
        <v>176</v>
      </c>
      <c r="B30" s="112">
        <v>2038692</v>
      </c>
      <c r="D30" s="42">
        <v>0</v>
      </c>
      <c r="E30" s="42">
        <v>0</v>
      </c>
      <c r="F30" s="42"/>
      <c r="G30" s="42">
        <v>2038692</v>
      </c>
    </row>
    <row r="31" spans="1:7" ht="15.75">
      <c r="A31" s="103" t="s">
        <v>177</v>
      </c>
      <c r="B31" s="112">
        <v>-1662170.51</v>
      </c>
      <c r="D31" s="42">
        <v>-809869.79</v>
      </c>
      <c r="E31" s="42">
        <v>-298053.72</v>
      </c>
      <c r="F31" s="42"/>
      <c r="G31" s="42">
        <v>-554247</v>
      </c>
    </row>
    <row r="32" spans="1:7" ht="15.75">
      <c r="A32" s="103" t="s">
        <v>178</v>
      </c>
      <c r="B32" s="112">
        <v>537734</v>
      </c>
      <c r="D32" s="42">
        <v>0</v>
      </c>
      <c r="E32" s="42">
        <v>40028</v>
      </c>
      <c r="F32" s="42"/>
      <c r="G32" s="42">
        <v>497706</v>
      </c>
    </row>
    <row r="33" spans="1:7" ht="15.75">
      <c r="A33" s="103" t="s">
        <v>179</v>
      </c>
      <c r="B33" s="112">
        <v>4800</v>
      </c>
      <c r="D33" s="42">
        <v>0</v>
      </c>
      <c r="E33" s="42">
        <v>0</v>
      </c>
      <c r="F33" s="42"/>
      <c r="G33" s="42">
        <v>4800</v>
      </c>
    </row>
    <row r="34" spans="1:7" ht="15.75">
      <c r="A34" s="59" t="s">
        <v>180</v>
      </c>
      <c r="B34" s="111">
        <v>507443.4</v>
      </c>
      <c r="D34" s="42">
        <v>-90550</v>
      </c>
      <c r="E34" s="42">
        <v>-7100.599999999999</v>
      </c>
      <c r="F34" s="42"/>
      <c r="G34" s="42">
        <v>605094</v>
      </c>
    </row>
    <row r="35" spans="1:7" ht="15.75">
      <c r="A35" s="103" t="s">
        <v>181</v>
      </c>
      <c r="B35" s="112">
        <v>-137385.25</v>
      </c>
      <c r="D35" s="42">
        <v>-119394.18</v>
      </c>
      <c r="E35" s="42">
        <v>-7793.07</v>
      </c>
      <c r="F35" s="42"/>
      <c r="G35" s="42">
        <v>-10198</v>
      </c>
    </row>
    <row r="36" spans="1:7" ht="15.75">
      <c r="A36" s="103" t="s">
        <v>182</v>
      </c>
      <c r="B36" s="112">
        <v>0</v>
      </c>
      <c r="D36" s="42">
        <v>0</v>
      </c>
      <c r="E36" s="42">
        <v>0</v>
      </c>
      <c r="F36" s="42"/>
      <c r="G36" s="42">
        <v>0</v>
      </c>
    </row>
    <row r="37" spans="1:7" ht="15.75">
      <c r="A37" s="103" t="s">
        <v>183</v>
      </c>
      <c r="B37" s="112">
        <v>644828.65</v>
      </c>
      <c r="D37" s="42">
        <v>28844.18</v>
      </c>
      <c r="E37" s="42">
        <v>692.47</v>
      </c>
      <c r="F37" s="42"/>
      <c r="G37" s="42">
        <v>615292</v>
      </c>
    </row>
    <row r="38" spans="1:7" ht="15.75">
      <c r="A38" s="103" t="s">
        <v>184</v>
      </c>
      <c r="B38" s="112">
        <v>0</v>
      </c>
      <c r="D38" s="42">
        <v>0</v>
      </c>
      <c r="E38" s="42">
        <v>0</v>
      </c>
      <c r="F38" s="42"/>
      <c r="G38" s="42">
        <v>0</v>
      </c>
    </row>
    <row r="39" spans="1:7" ht="15.75">
      <c r="A39" s="103" t="s">
        <v>185</v>
      </c>
      <c r="B39" s="112">
        <v>0</v>
      </c>
      <c r="D39" s="42">
        <v>0</v>
      </c>
      <c r="E39" s="42">
        <v>0</v>
      </c>
      <c r="F39" s="42"/>
      <c r="G39" s="42">
        <v>0</v>
      </c>
    </row>
    <row r="40" spans="1:7" ht="15.75">
      <c r="A40" s="138" t="s">
        <v>186</v>
      </c>
      <c r="B40" s="132">
        <v>-1398455.6099999999</v>
      </c>
      <c r="D40" s="42">
        <v>279476.05</v>
      </c>
      <c r="E40" s="42">
        <v>87162.34</v>
      </c>
      <c r="F40" s="42"/>
      <c r="G40" s="42">
        <v>-1765094</v>
      </c>
    </row>
    <row r="41" spans="1:7" ht="15.75">
      <c r="A41" s="59" t="s">
        <v>187</v>
      </c>
      <c r="B41" s="111">
        <v>-1786805.86</v>
      </c>
      <c r="D41" s="42">
        <v>-20525.420000000002</v>
      </c>
      <c r="E41" s="42">
        <v>-1186.44</v>
      </c>
      <c r="F41" s="42"/>
      <c r="G41" s="42">
        <v>-1765094</v>
      </c>
    </row>
    <row r="42" spans="1:7" ht="15.75">
      <c r="A42" s="103" t="s">
        <v>188</v>
      </c>
      <c r="B42" s="112">
        <v>0</v>
      </c>
      <c r="D42" s="42">
        <v>0</v>
      </c>
      <c r="E42" s="42">
        <v>0</v>
      </c>
      <c r="F42" s="42"/>
      <c r="G42" s="42">
        <v>0</v>
      </c>
    </row>
    <row r="43" spans="1:7" ht="15.75">
      <c r="A43" s="103" t="s">
        <v>189</v>
      </c>
      <c r="B43" s="112">
        <v>-25039</v>
      </c>
      <c r="D43" s="42">
        <v>-2057</v>
      </c>
      <c r="E43" s="42">
        <v>0</v>
      </c>
      <c r="F43" s="42"/>
      <c r="G43" s="42">
        <v>-22982</v>
      </c>
    </row>
    <row r="44" spans="1:7" ht="15.75">
      <c r="A44" s="103" t="s">
        <v>190</v>
      </c>
      <c r="B44" s="112">
        <v>-1757906.31</v>
      </c>
      <c r="D44" s="42">
        <v>-14607.87</v>
      </c>
      <c r="E44" s="42">
        <v>-1186.44</v>
      </c>
      <c r="F44" s="42"/>
      <c r="G44" s="42">
        <v>-1742112</v>
      </c>
    </row>
    <row r="45" spans="1:7" ht="15.75">
      <c r="A45" s="103" t="s">
        <v>191</v>
      </c>
      <c r="B45" s="112">
        <v>0</v>
      </c>
      <c r="D45" s="42">
        <v>0</v>
      </c>
      <c r="E45" s="42">
        <v>0</v>
      </c>
      <c r="F45" s="42"/>
      <c r="G45" s="42">
        <v>0</v>
      </c>
    </row>
    <row r="46" spans="1:7" ht="15.75">
      <c r="A46" s="103" t="s">
        <v>192</v>
      </c>
      <c r="B46" s="112">
        <v>-3860.55</v>
      </c>
      <c r="D46" s="42">
        <v>-3860.55</v>
      </c>
      <c r="E46" s="42">
        <v>0</v>
      </c>
      <c r="F46" s="42"/>
      <c r="G46" s="42">
        <v>0</v>
      </c>
    </row>
    <row r="47" spans="1:7" ht="15.75">
      <c r="A47" s="103" t="s">
        <v>193</v>
      </c>
      <c r="B47" s="112">
        <v>0</v>
      </c>
      <c r="D47" s="42">
        <v>0</v>
      </c>
      <c r="E47" s="42">
        <v>0</v>
      </c>
      <c r="F47" s="42"/>
      <c r="G47" s="42">
        <v>0</v>
      </c>
    </row>
    <row r="48" spans="1:7" ht="15.75">
      <c r="A48" s="103" t="s">
        <v>194</v>
      </c>
      <c r="B48" s="112">
        <v>0</v>
      </c>
      <c r="D48" s="42">
        <v>0</v>
      </c>
      <c r="E48" s="42">
        <v>0</v>
      </c>
      <c r="F48" s="42"/>
      <c r="G48" s="42">
        <v>0</v>
      </c>
    </row>
    <row r="49" spans="1:7" ht="15.75">
      <c r="A49" s="59" t="s">
        <v>195</v>
      </c>
      <c r="B49" s="111">
        <v>388350.25</v>
      </c>
      <c r="D49" s="42">
        <v>300001.47</v>
      </c>
      <c r="E49" s="42">
        <v>88348.78</v>
      </c>
      <c r="F49" s="42"/>
      <c r="G49" s="42">
        <v>0</v>
      </c>
    </row>
    <row r="50" spans="1:7" ht="15.75">
      <c r="A50" s="103" t="s">
        <v>188</v>
      </c>
      <c r="B50" s="112">
        <v>0</v>
      </c>
      <c r="D50" s="42">
        <v>0</v>
      </c>
      <c r="E50" s="42">
        <v>0</v>
      </c>
      <c r="F50" s="42"/>
      <c r="G50" s="42">
        <v>0</v>
      </c>
    </row>
    <row r="51" spans="1:7" ht="15.75">
      <c r="A51" s="103" t="s">
        <v>189</v>
      </c>
      <c r="B51" s="112">
        <v>0</v>
      </c>
      <c r="D51" s="42">
        <v>0</v>
      </c>
      <c r="E51" s="42">
        <v>0</v>
      </c>
      <c r="F51" s="42"/>
      <c r="G51" s="42">
        <v>0</v>
      </c>
    </row>
    <row r="52" spans="1:7" ht="15.75">
      <c r="A52" s="103" t="s">
        <v>190</v>
      </c>
      <c r="B52" s="112">
        <v>300000</v>
      </c>
      <c r="D52" s="42">
        <v>300000</v>
      </c>
      <c r="E52" s="42">
        <v>0</v>
      </c>
      <c r="F52" s="42"/>
      <c r="G52" s="42">
        <v>0</v>
      </c>
    </row>
    <row r="53" spans="1:7" ht="15.75">
      <c r="A53" s="103" t="s">
        <v>191</v>
      </c>
      <c r="B53" s="112">
        <v>0</v>
      </c>
      <c r="D53" s="42">
        <v>0</v>
      </c>
      <c r="E53" s="42">
        <v>0</v>
      </c>
      <c r="F53" s="42"/>
      <c r="G53" s="42">
        <v>0</v>
      </c>
    </row>
    <row r="54" spans="1:7" ht="15.75">
      <c r="A54" s="103" t="s">
        <v>192</v>
      </c>
      <c r="B54" s="112">
        <v>88350.25</v>
      </c>
      <c r="D54" s="42">
        <v>1.47</v>
      </c>
      <c r="E54" s="42">
        <v>88348.78</v>
      </c>
      <c r="F54" s="42"/>
      <c r="G54" s="42">
        <v>0</v>
      </c>
    </row>
    <row r="55" spans="1:7" ht="15.75">
      <c r="A55" s="103" t="s">
        <v>193</v>
      </c>
      <c r="B55" s="112">
        <v>0</v>
      </c>
      <c r="D55" s="42">
        <v>0</v>
      </c>
      <c r="E55" s="42">
        <v>0</v>
      </c>
      <c r="F55" s="42"/>
      <c r="G55" s="42">
        <v>0</v>
      </c>
    </row>
    <row r="56" spans="1:7" ht="15.75">
      <c r="A56" s="103" t="s">
        <v>194</v>
      </c>
      <c r="B56" s="112">
        <v>0</v>
      </c>
      <c r="D56" s="42">
        <v>0</v>
      </c>
      <c r="E56" s="42">
        <v>0</v>
      </c>
      <c r="F56" s="42"/>
      <c r="G56" s="42">
        <v>0</v>
      </c>
    </row>
    <row r="57" spans="1:7" ht="15.75">
      <c r="A57" s="138" t="s">
        <v>196</v>
      </c>
      <c r="B57" s="132">
        <v>-204291.80999999988</v>
      </c>
      <c r="D57" s="42">
        <v>-389331.47999999986</v>
      </c>
      <c r="E57" s="42">
        <v>185039.66999999998</v>
      </c>
      <c r="F57" s="42"/>
      <c r="G57" s="42">
        <v>0</v>
      </c>
    </row>
    <row r="58" spans="1:7" ht="15.75">
      <c r="A58" s="59" t="s">
        <v>197</v>
      </c>
      <c r="B58" s="111">
        <v>584531.92</v>
      </c>
      <c r="D58" s="42">
        <v>652385.31</v>
      </c>
      <c r="E58" s="42">
        <v>-67853.39</v>
      </c>
      <c r="F58" s="42"/>
      <c r="G58" s="42">
        <v>0</v>
      </c>
    </row>
    <row r="59" spans="1:7" ht="15.75">
      <c r="A59" s="103" t="s">
        <v>198</v>
      </c>
      <c r="B59" s="112">
        <v>0</v>
      </c>
      <c r="D59" s="42">
        <v>0</v>
      </c>
      <c r="E59" s="42">
        <v>0</v>
      </c>
      <c r="F59" s="42"/>
      <c r="G59" s="42">
        <v>0</v>
      </c>
    </row>
    <row r="60" spans="1:7" ht="15.75">
      <c r="A60" s="103" t="s">
        <v>199</v>
      </c>
      <c r="B60" s="112">
        <v>0</v>
      </c>
      <c r="D60" s="42">
        <v>0</v>
      </c>
      <c r="E60" s="42">
        <v>0</v>
      </c>
      <c r="F60" s="42"/>
      <c r="G60" s="42">
        <v>0</v>
      </c>
    </row>
    <row r="61" spans="1:7" ht="15.75">
      <c r="A61" s="103" t="s">
        <v>200</v>
      </c>
      <c r="B61" s="112">
        <v>0</v>
      </c>
      <c r="D61" s="42">
        <v>0</v>
      </c>
      <c r="E61" s="42">
        <v>0</v>
      </c>
      <c r="F61" s="42"/>
      <c r="G61" s="42">
        <v>0</v>
      </c>
    </row>
    <row r="62" spans="1:7" ht="15.75">
      <c r="A62" s="103" t="s">
        <v>201</v>
      </c>
      <c r="B62" s="112">
        <v>0</v>
      </c>
      <c r="D62" s="42">
        <v>0</v>
      </c>
      <c r="E62" s="42">
        <v>0</v>
      </c>
      <c r="F62" s="42"/>
      <c r="G62" s="42">
        <v>0</v>
      </c>
    </row>
    <row r="63" spans="1:7" ht="15.75">
      <c r="A63" s="103" t="s">
        <v>202</v>
      </c>
      <c r="B63" s="112">
        <v>584531.92</v>
      </c>
      <c r="D63" s="42">
        <v>652385.31</v>
      </c>
      <c r="E63" s="42">
        <v>-67853.39</v>
      </c>
      <c r="F63" s="42"/>
      <c r="G63" s="42">
        <v>0</v>
      </c>
    </row>
    <row r="64" spans="1:7" ht="15.75">
      <c r="A64" s="59" t="s">
        <v>203</v>
      </c>
      <c r="B64" s="111">
        <v>-788823.73</v>
      </c>
      <c r="D64" s="42">
        <v>-1041716.7899999999</v>
      </c>
      <c r="E64" s="42">
        <v>252893.06</v>
      </c>
      <c r="F64" s="42"/>
      <c r="G64" s="42">
        <v>0</v>
      </c>
    </row>
    <row r="65" spans="1:7" ht="15.75">
      <c r="A65" s="103" t="s">
        <v>204</v>
      </c>
      <c r="B65" s="112">
        <v>320648</v>
      </c>
      <c r="D65" s="42">
        <v>-26508.48</v>
      </c>
      <c r="E65" s="42">
        <v>347156.48</v>
      </c>
      <c r="F65" s="42"/>
      <c r="G65" s="42">
        <v>0</v>
      </c>
    </row>
    <row r="66" spans="1:7" ht="15.75">
      <c r="A66" s="113" t="s">
        <v>205</v>
      </c>
      <c r="B66" s="112">
        <v>0</v>
      </c>
      <c r="D66" s="42">
        <v>0</v>
      </c>
      <c r="E66" s="42">
        <v>0</v>
      </c>
      <c r="F66" s="42"/>
      <c r="G66" s="42">
        <v>0</v>
      </c>
    </row>
    <row r="67" spans="1:7" ht="15.75">
      <c r="A67" s="113" t="s">
        <v>206</v>
      </c>
      <c r="B67" s="112">
        <v>220648</v>
      </c>
      <c r="D67" s="42">
        <v>-26508.48</v>
      </c>
      <c r="E67" s="42">
        <v>247156.48</v>
      </c>
      <c r="F67" s="42"/>
      <c r="G67" s="42">
        <v>0</v>
      </c>
    </row>
    <row r="68" spans="1:7" ht="15.75">
      <c r="A68" s="113" t="s">
        <v>207</v>
      </c>
      <c r="B68" s="112">
        <v>0</v>
      </c>
      <c r="D68" s="42">
        <v>0</v>
      </c>
      <c r="E68" s="42">
        <v>0</v>
      </c>
      <c r="F68" s="42"/>
      <c r="G68" s="42">
        <v>0</v>
      </c>
    </row>
    <row r="69" spans="1:7" ht="15.75">
      <c r="A69" s="113" t="s">
        <v>208</v>
      </c>
      <c r="B69" s="112">
        <v>100000</v>
      </c>
      <c r="D69" s="42">
        <v>0</v>
      </c>
      <c r="E69" s="42">
        <v>100000</v>
      </c>
      <c r="F69" s="42"/>
      <c r="G69" s="42">
        <v>0</v>
      </c>
    </row>
    <row r="70" spans="1:7" ht="15.75">
      <c r="A70" s="103" t="s">
        <v>209</v>
      </c>
      <c r="B70" s="112">
        <v>-1109471.73</v>
      </c>
      <c r="D70" s="42">
        <v>-1015208.3099999999</v>
      </c>
      <c r="E70" s="42">
        <v>-94263.42</v>
      </c>
      <c r="F70" s="42"/>
      <c r="G70" s="42">
        <v>0</v>
      </c>
    </row>
    <row r="71" spans="1:7" ht="15.75">
      <c r="A71" s="113" t="s">
        <v>205</v>
      </c>
      <c r="B71" s="112">
        <v>0</v>
      </c>
      <c r="D71" s="42">
        <v>0</v>
      </c>
      <c r="E71" s="42">
        <v>0</v>
      </c>
      <c r="F71" s="42"/>
      <c r="G71" s="42">
        <v>0</v>
      </c>
    </row>
    <row r="72" spans="1:7" ht="15.75">
      <c r="A72" s="113" t="s">
        <v>210</v>
      </c>
      <c r="B72" s="112">
        <v>-871051.45</v>
      </c>
      <c r="D72" s="42">
        <v>-871051.45</v>
      </c>
      <c r="E72" s="42">
        <v>0</v>
      </c>
      <c r="F72" s="42"/>
      <c r="G72" s="42">
        <v>0</v>
      </c>
    </row>
    <row r="73" spans="1:7" ht="15.75">
      <c r="A73" s="113" t="s">
        <v>207</v>
      </c>
      <c r="B73" s="112">
        <v>0</v>
      </c>
      <c r="D73" s="42">
        <v>0</v>
      </c>
      <c r="E73" s="42">
        <v>0</v>
      </c>
      <c r="F73" s="42"/>
      <c r="G73" s="42">
        <v>0</v>
      </c>
    </row>
    <row r="74" spans="1:7" ht="15.75">
      <c r="A74" s="113" t="s">
        <v>211</v>
      </c>
      <c r="B74" s="112">
        <v>-238420.27999999997</v>
      </c>
      <c r="D74" s="42">
        <v>-144156.86</v>
      </c>
      <c r="E74" s="42">
        <v>-94263.42</v>
      </c>
      <c r="F74" s="42"/>
      <c r="G74" s="42">
        <v>0</v>
      </c>
    </row>
    <row r="75" spans="1:7" ht="15.75">
      <c r="A75" s="59" t="s">
        <v>212</v>
      </c>
      <c r="B75" s="111">
        <v>0</v>
      </c>
      <c r="D75" s="42">
        <v>0</v>
      </c>
      <c r="E75" s="42">
        <v>0</v>
      </c>
      <c r="F75" s="42"/>
      <c r="G75" s="42">
        <v>0</v>
      </c>
    </row>
    <row r="76" spans="1:7" ht="15.75">
      <c r="A76" s="103" t="s">
        <v>213</v>
      </c>
      <c r="B76" s="112">
        <v>0</v>
      </c>
      <c r="D76" s="42">
        <v>0</v>
      </c>
      <c r="E76" s="42">
        <v>0</v>
      </c>
      <c r="F76" s="42"/>
      <c r="G76" s="42">
        <v>0</v>
      </c>
    </row>
    <row r="77" spans="1:7" ht="15.75">
      <c r="A77" s="103" t="s">
        <v>214</v>
      </c>
      <c r="B77" s="112">
        <v>0</v>
      </c>
      <c r="D77" s="42">
        <v>0</v>
      </c>
      <c r="E77" s="42">
        <v>0</v>
      </c>
      <c r="F77" s="42"/>
      <c r="G77" s="42">
        <v>0</v>
      </c>
    </row>
    <row r="78" spans="1:7" ht="15.75">
      <c r="A78" s="138" t="s">
        <v>215</v>
      </c>
      <c r="B78" s="132">
        <v>11</v>
      </c>
      <c r="D78" s="42">
        <v>0</v>
      </c>
      <c r="E78" s="42">
        <v>0</v>
      </c>
      <c r="F78" s="42"/>
      <c r="G78" s="42">
        <v>11</v>
      </c>
    </row>
    <row r="79" spans="1:7" ht="15.75">
      <c r="A79" s="139" t="s">
        <v>216</v>
      </c>
      <c r="B79" s="140">
        <v>-52871.66000000006</v>
      </c>
      <c r="D79" s="42">
        <v>104681.02999999985</v>
      </c>
      <c r="E79" s="42">
        <v>-63019.689999999915</v>
      </c>
      <c r="F79" s="42"/>
      <c r="G79" s="42">
        <v>-94533</v>
      </c>
    </row>
    <row r="80" spans="1:7" ht="15.75">
      <c r="A80" s="31" t="s">
        <v>217</v>
      </c>
      <c r="B80" s="112">
        <v>1315453.19</v>
      </c>
      <c r="D80" s="42">
        <v>638943.28</v>
      </c>
      <c r="E80" s="42">
        <v>290323.91</v>
      </c>
      <c r="F80" s="42"/>
      <c r="G80" s="42">
        <v>386186</v>
      </c>
    </row>
    <row r="81" spans="1:7" ht="16.5" thickBot="1">
      <c r="A81" s="67" t="s">
        <v>218</v>
      </c>
      <c r="B81" s="114">
        <v>1262581.53</v>
      </c>
      <c r="D81" s="42">
        <v>743624.31</v>
      </c>
      <c r="E81" s="42">
        <v>227304.22</v>
      </c>
      <c r="F81" s="42"/>
      <c r="G81" s="42">
        <v>291653</v>
      </c>
    </row>
    <row r="82" spans="1:2" ht="12.75">
      <c r="A82" s="60"/>
      <c r="B82" s="17"/>
    </row>
    <row r="83" spans="1:2" ht="21" customHeight="1">
      <c r="A83" s="115" t="s">
        <v>219</v>
      </c>
      <c r="B83" s="17"/>
    </row>
    <row r="84" spans="1:2" ht="12.75">
      <c r="A84" s="60"/>
      <c r="B84" s="17"/>
    </row>
    <row r="85" spans="1:3" ht="18" customHeight="1">
      <c r="A85" s="59" t="s">
        <v>243</v>
      </c>
      <c r="C85" s="26"/>
    </row>
    <row r="86" ht="18" customHeight="1">
      <c r="A86" s="31" t="s">
        <v>244</v>
      </c>
    </row>
    <row r="87" ht="18" customHeight="1">
      <c r="A87" s="31" t="s">
        <v>242</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U68"/>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bestFit="1" customWidth="1"/>
    <col min="3" max="3" width="74.8515625" style="3" customWidth="1"/>
    <col min="4" max="4" width="18.7109375" style="3" customWidth="1"/>
    <col min="5" max="10" width="18.7109375" style="3" hidden="1" customWidth="1"/>
    <col min="11" max="16384" width="11.421875" style="3" customWidth="1"/>
  </cols>
  <sheetData>
    <row r="1" spans="1:125" ht="60" customHeight="1">
      <c r="A1" s="5"/>
      <c r="B1" s="7"/>
      <c r="C1" s="7" t="s">
        <v>23</v>
      </c>
      <c r="D1" s="8">
        <v>2013</v>
      </c>
      <c r="E1" s="9"/>
      <c r="F1" s="9"/>
      <c r="G1" s="9"/>
      <c r="H1" s="9"/>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row>
    <row r="2" spans="1:125" ht="12.75" customHeight="1" thickBot="1">
      <c r="A2" s="5"/>
      <c r="B2" s="6"/>
      <c r="C2" s="6"/>
      <c r="D2" s="9"/>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row>
    <row r="3" spans="1:125" ht="33" customHeight="1">
      <c r="A3" s="70" t="s">
        <v>268</v>
      </c>
      <c r="B3" s="10"/>
      <c r="C3" s="10"/>
      <c r="D3" s="10"/>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row>
    <row r="4" spans="1:125" ht="19.5" customHeight="1">
      <c r="A4" s="14" t="s">
        <v>61</v>
      </c>
      <c r="B4" s="73"/>
      <c r="C4" s="73"/>
      <c r="D4" s="73"/>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row>
    <row r="5" spans="1:125" ht="18" customHeight="1" thickBot="1">
      <c r="A5" s="18"/>
      <c r="B5" s="44"/>
      <c r="C5" s="44"/>
      <c r="D5" s="100"/>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row>
    <row r="6" spans="1:125" ht="12.75" customHeight="1">
      <c r="A6" s="86"/>
      <c r="B6" s="87"/>
      <c r="C6" s="87"/>
      <c r="D6" s="2"/>
      <c r="E6" s="2"/>
      <c r="F6" s="2"/>
      <c r="G6" s="2"/>
      <c r="H6" s="2"/>
      <c r="I6" s="87"/>
      <c r="J6" s="87"/>
      <c r="K6" s="88"/>
      <c r="L6" s="8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row>
    <row r="7" spans="1:125" ht="12.75" customHeight="1">
      <c r="A7" s="90"/>
      <c r="B7" s="90"/>
      <c r="C7" s="90"/>
      <c r="D7" s="90"/>
      <c r="E7" s="90"/>
      <c r="F7" s="90"/>
      <c r="G7" s="90"/>
      <c r="H7" s="90"/>
      <c r="I7" s="91"/>
      <c r="J7" s="90"/>
      <c r="K7" s="90"/>
      <c r="L7" s="90"/>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row>
    <row r="8" spans="1:10" s="32" customFormat="1" ht="21" customHeight="1">
      <c r="A8" s="92" t="s">
        <v>224</v>
      </c>
      <c r="E8" s="41">
        <v>36100</v>
      </c>
      <c r="F8" s="41">
        <v>36101</v>
      </c>
      <c r="G8" s="41">
        <v>36102</v>
      </c>
      <c r="H8" s="41">
        <v>36103</v>
      </c>
      <c r="I8" s="41">
        <v>36104</v>
      </c>
      <c r="J8" s="41">
        <v>36105</v>
      </c>
    </row>
    <row r="9" spans="1:10" s="32" customFormat="1" ht="21" customHeight="1">
      <c r="A9" s="92"/>
      <c r="E9" s="41"/>
      <c r="F9" s="41"/>
      <c r="G9" s="41"/>
      <c r="H9" s="41"/>
      <c r="I9" s="41"/>
      <c r="J9" s="41"/>
    </row>
    <row r="10" spans="1:10" s="32" customFormat="1" ht="12.75" customHeight="1">
      <c r="A10" s="92"/>
      <c r="E10" s="41" t="s">
        <v>21</v>
      </c>
      <c r="F10" s="41" t="s">
        <v>22</v>
      </c>
      <c r="G10" s="41" t="s">
        <v>22</v>
      </c>
      <c r="H10" s="41" t="s">
        <v>21</v>
      </c>
      <c r="I10" s="41" t="s">
        <v>22</v>
      </c>
      <c r="J10" s="41" t="s">
        <v>21</v>
      </c>
    </row>
    <row r="11" spans="5:10" s="32" customFormat="1" ht="12.75" customHeight="1" thickBot="1">
      <c r="E11" s="41" t="s">
        <v>0</v>
      </c>
      <c r="F11" s="41" t="s">
        <v>1</v>
      </c>
      <c r="G11" s="41" t="s">
        <v>2</v>
      </c>
      <c r="H11" s="41" t="s">
        <v>3</v>
      </c>
      <c r="I11" s="41" t="s">
        <v>4</v>
      </c>
      <c r="J11" s="41" t="s">
        <v>5</v>
      </c>
    </row>
    <row r="12" spans="1:10" s="32" customFormat="1" ht="33" customHeight="1">
      <c r="A12" s="148" t="s">
        <v>232</v>
      </c>
      <c r="B12" s="148"/>
      <c r="C12" s="27"/>
      <c r="D12" s="28">
        <v>2013</v>
      </c>
      <c r="E12" s="41"/>
      <c r="F12" s="41"/>
      <c r="G12" s="41"/>
      <c r="H12" s="41"/>
      <c r="I12" s="41"/>
      <c r="J12" s="41"/>
    </row>
    <row r="13" spans="1:10" s="32" customFormat="1" ht="18" customHeight="1" thickBot="1">
      <c r="A13" s="118" t="s">
        <v>71</v>
      </c>
      <c r="B13" s="119"/>
      <c r="C13" s="119"/>
      <c r="D13" s="120">
        <v>255</v>
      </c>
      <c r="E13" s="99">
        <v>5</v>
      </c>
      <c r="F13" s="99">
        <v>57</v>
      </c>
      <c r="G13" s="99">
        <v>69</v>
      </c>
      <c r="H13" s="99">
        <v>14</v>
      </c>
      <c r="I13" s="99">
        <v>91</v>
      </c>
      <c r="J13" s="99">
        <v>19</v>
      </c>
    </row>
    <row r="14" spans="1:10" s="32" customFormat="1" ht="18" customHeight="1">
      <c r="A14" s="3"/>
      <c r="B14" s="3"/>
      <c r="C14" s="3"/>
      <c r="D14" s="3"/>
      <c r="E14" s="99"/>
      <c r="F14" s="99"/>
      <c r="G14" s="99"/>
      <c r="H14" s="99"/>
      <c r="I14" s="99"/>
      <c r="J14" s="99"/>
    </row>
    <row r="15" spans="1:10" s="32" customFormat="1" ht="18" customHeight="1">
      <c r="A15" s="1" t="s">
        <v>283</v>
      </c>
      <c r="B15" s="3"/>
      <c r="C15" s="3"/>
      <c r="D15" s="3"/>
      <c r="E15" s="99"/>
      <c r="F15" s="99"/>
      <c r="G15" s="99"/>
      <c r="H15" s="99"/>
      <c r="I15" s="99"/>
      <c r="J15" s="99"/>
    </row>
    <row r="16" spans="1:10" s="32" customFormat="1" ht="18" customHeight="1" thickBot="1">
      <c r="A16" s="96"/>
      <c r="B16" s="95"/>
      <c r="C16" s="95"/>
      <c r="D16" s="97"/>
      <c r="E16" s="99"/>
      <c r="F16" s="99"/>
      <c r="G16" s="99"/>
      <c r="H16" s="99"/>
      <c r="I16" s="99"/>
      <c r="J16" s="99"/>
    </row>
    <row r="17" spans="1:10" s="32" customFormat="1" ht="33" customHeight="1">
      <c r="A17" s="148" t="s">
        <v>231</v>
      </c>
      <c r="B17" s="148"/>
      <c r="C17" s="27"/>
      <c r="D17" s="28">
        <v>2013</v>
      </c>
      <c r="E17" s="99"/>
      <c r="F17" s="99"/>
      <c r="G17" s="99"/>
      <c r="H17" s="99"/>
      <c r="I17" s="99"/>
      <c r="J17" s="99"/>
    </row>
    <row r="18" spans="1:10" s="32" customFormat="1" ht="18" customHeight="1">
      <c r="A18" s="96" t="s">
        <v>262</v>
      </c>
      <c r="B18" s="95"/>
      <c r="C18" s="95"/>
      <c r="D18" s="98">
        <v>0</v>
      </c>
      <c r="E18" s="98">
        <v>0</v>
      </c>
      <c r="F18" s="98">
        <v>0</v>
      </c>
      <c r="G18" s="98">
        <v>0</v>
      </c>
      <c r="H18" s="98">
        <v>0</v>
      </c>
      <c r="I18" s="98">
        <v>0</v>
      </c>
      <c r="J18" s="98">
        <v>0</v>
      </c>
    </row>
    <row r="19" spans="1:11" ht="18" customHeight="1">
      <c r="A19" s="128" t="s">
        <v>263</v>
      </c>
      <c r="B19" s="129"/>
      <c r="C19" s="129"/>
      <c r="D19" s="130">
        <v>720603.42</v>
      </c>
      <c r="E19" s="98">
        <v>0</v>
      </c>
      <c r="F19" s="98">
        <v>720603.42</v>
      </c>
      <c r="G19" s="98">
        <v>0</v>
      </c>
      <c r="H19" s="98">
        <v>0</v>
      </c>
      <c r="I19" s="98">
        <v>0</v>
      </c>
      <c r="J19" s="98">
        <v>0</v>
      </c>
      <c r="K19" s="32"/>
    </row>
    <row r="20" spans="1:10" ht="18" customHeight="1" thickBot="1">
      <c r="A20" s="118" t="s">
        <v>264</v>
      </c>
      <c r="B20" s="118"/>
      <c r="C20" s="118"/>
      <c r="D20" s="131">
        <v>0</v>
      </c>
      <c r="E20" s="98">
        <v>0</v>
      </c>
      <c r="F20" s="98">
        <v>0</v>
      </c>
      <c r="G20" s="98">
        <v>0</v>
      </c>
      <c r="H20" s="98">
        <v>0</v>
      </c>
      <c r="I20" s="98">
        <v>0</v>
      </c>
      <c r="J20" s="98">
        <v>0</v>
      </c>
    </row>
    <row r="21" spans="1:10" ht="12.75" customHeight="1">
      <c r="A21" s="81"/>
      <c r="B21" s="81"/>
      <c r="C21" s="81"/>
      <c r="D21" s="81"/>
      <c r="E21" s="99"/>
      <c r="F21" s="99"/>
      <c r="G21" s="99"/>
      <c r="H21" s="99"/>
      <c r="I21" s="99"/>
      <c r="J21" s="99"/>
    </row>
    <row r="22" spans="2:10" ht="18" customHeight="1" thickBot="1">
      <c r="B22" s="81"/>
      <c r="D22" s="81"/>
      <c r="E22" s="42"/>
      <c r="F22" s="42"/>
      <c r="G22" s="42"/>
      <c r="H22" s="42"/>
      <c r="I22" s="42"/>
      <c r="J22" s="42"/>
    </row>
    <row r="23" spans="1:10" ht="33" customHeight="1">
      <c r="A23" s="148" t="s">
        <v>259</v>
      </c>
      <c r="B23" s="148"/>
      <c r="C23" s="148"/>
      <c r="D23" s="28">
        <v>2013</v>
      </c>
      <c r="E23" s="42"/>
      <c r="F23" s="42"/>
      <c r="G23" s="42"/>
      <c r="H23" s="42"/>
      <c r="I23" s="42"/>
      <c r="J23" s="42"/>
    </row>
    <row r="24" spans="1:10" ht="18" customHeight="1">
      <c r="A24" s="96" t="s">
        <v>260</v>
      </c>
      <c r="B24" s="95"/>
      <c r="C24" s="95"/>
      <c r="D24" s="98">
        <v>1484299.11</v>
      </c>
      <c r="E24" s="98">
        <v>12938.87</v>
      </c>
      <c r="F24" s="98">
        <v>1250383.24</v>
      </c>
      <c r="G24" s="98">
        <v>0</v>
      </c>
      <c r="H24" s="98">
        <v>18182.68</v>
      </c>
      <c r="I24" s="98">
        <v>168225</v>
      </c>
      <c r="J24" s="98">
        <v>34569.32</v>
      </c>
    </row>
    <row r="25" spans="1:10" ht="18" customHeight="1" thickBot="1">
      <c r="A25" s="101" t="s">
        <v>261</v>
      </c>
      <c r="B25" s="102"/>
      <c r="C25" s="102"/>
      <c r="D25" s="125" t="s">
        <v>284</v>
      </c>
      <c r="E25" s="126" t="s">
        <v>285</v>
      </c>
      <c r="F25" s="126">
        <v>72.57</v>
      </c>
      <c r="G25" s="126">
        <v>189</v>
      </c>
      <c r="H25" s="126" t="s">
        <v>285</v>
      </c>
      <c r="I25" s="126">
        <v>52</v>
      </c>
      <c r="J25" s="126" t="s">
        <v>285</v>
      </c>
    </row>
    <row r="26" spans="2:10" ht="18" customHeight="1">
      <c r="B26" s="81"/>
      <c r="D26" s="81"/>
      <c r="E26" s="42"/>
      <c r="F26" s="42"/>
      <c r="G26" s="42"/>
      <c r="H26" s="42"/>
      <c r="I26" s="42"/>
      <c r="J26" s="42"/>
    </row>
    <row r="27" spans="1:10" ht="18" customHeight="1">
      <c r="A27" s="1" t="s">
        <v>286</v>
      </c>
      <c r="B27" s="81"/>
      <c r="D27" s="81"/>
      <c r="E27" s="42"/>
      <c r="F27" s="42"/>
      <c r="G27" s="42"/>
      <c r="H27" s="42"/>
      <c r="I27" s="42"/>
      <c r="J27" s="42"/>
    </row>
    <row r="28" spans="1:45" ht="18" customHeight="1">
      <c r="A28" s="127" t="s">
        <v>287</v>
      </c>
      <c r="B28" s="81"/>
      <c r="D28" s="81"/>
      <c r="E28" s="42"/>
      <c r="F28" s="42"/>
      <c r="G28" s="42"/>
      <c r="H28" s="42"/>
      <c r="J28" s="94"/>
      <c r="K28" s="93"/>
      <c r="L28" s="94"/>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row>
    <row r="29" spans="5:8" ht="12.75" customHeight="1">
      <c r="E29" s="42"/>
      <c r="F29" s="42"/>
      <c r="G29" s="42"/>
      <c r="H29" s="42"/>
    </row>
    <row r="30" spans="1:8" ht="18" customHeight="1">
      <c r="A30" s="59" t="s">
        <v>240</v>
      </c>
      <c r="E30" s="42"/>
      <c r="F30" s="42"/>
      <c r="G30" s="42"/>
      <c r="H30" s="42"/>
    </row>
    <row r="31" spans="1:8" ht="18" customHeight="1">
      <c r="A31" s="31" t="s">
        <v>241</v>
      </c>
      <c r="C31" s="31" t="s">
        <v>242</v>
      </c>
      <c r="E31" s="42"/>
      <c r="F31" s="42"/>
      <c r="G31" s="42"/>
      <c r="H31" s="42"/>
    </row>
    <row r="32" spans="5:8" ht="15.75">
      <c r="E32" s="42"/>
      <c r="F32" s="42"/>
      <c r="G32" s="42"/>
      <c r="H32" s="42"/>
    </row>
    <row r="33" spans="5:8" ht="15.75">
      <c r="E33" s="42"/>
      <c r="F33" s="42"/>
      <c r="G33" s="42"/>
      <c r="H33" s="42"/>
    </row>
    <row r="34" spans="5:8" ht="15.75">
      <c r="E34" s="42"/>
      <c r="F34" s="42"/>
      <c r="G34" s="42"/>
      <c r="H34" s="42"/>
    </row>
    <row r="35" spans="5:8" ht="15.75">
      <c r="E35" s="42"/>
      <c r="F35" s="42"/>
      <c r="G35" s="42"/>
      <c r="H35" s="42"/>
    </row>
    <row r="36" spans="5:8" ht="15.75">
      <c r="E36" s="42"/>
      <c r="F36" s="42"/>
      <c r="G36" s="42"/>
      <c r="H36" s="42"/>
    </row>
    <row r="37" spans="5:8" ht="15.75">
      <c r="E37" s="42"/>
      <c r="F37" s="42"/>
      <c r="G37" s="42"/>
      <c r="H37" s="42"/>
    </row>
    <row r="38" spans="5:8" ht="15.75">
      <c r="E38" s="42"/>
      <c r="F38" s="42"/>
      <c r="G38" s="42"/>
      <c r="H38" s="42"/>
    </row>
    <row r="39" spans="5:8" ht="15.75">
      <c r="E39" s="42"/>
      <c r="F39" s="42"/>
      <c r="G39" s="42"/>
      <c r="H39" s="42"/>
    </row>
    <row r="40" spans="5:8" ht="15.75">
      <c r="E40" s="42"/>
      <c r="F40" s="42"/>
      <c r="G40" s="42"/>
      <c r="H40" s="42"/>
    </row>
    <row r="41" spans="5:8" ht="15.75">
      <c r="E41" s="42"/>
      <c r="F41" s="42"/>
      <c r="G41" s="42"/>
      <c r="H41" s="42"/>
    </row>
    <row r="42" spans="5:8" ht="15.75">
      <c r="E42" s="42"/>
      <c r="F42" s="42"/>
      <c r="G42" s="42"/>
      <c r="H42" s="42"/>
    </row>
    <row r="43" spans="5:8" ht="15.75">
      <c r="E43" s="42"/>
      <c r="F43" s="42"/>
      <c r="G43" s="42"/>
      <c r="H43" s="42"/>
    </row>
    <row r="44" spans="5:8" ht="15.75">
      <c r="E44" s="42"/>
      <c r="F44" s="42"/>
      <c r="G44" s="42"/>
      <c r="H44" s="42"/>
    </row>
    <row r="45" spans="5:8" ht="15.75">
      <c r="E45" s="42"/>
      <c r="F45" s="42"/>
      <c r="G45" s="42"/>
      <c r="H45" s="42"/>
    </row>
    <row r="46" spans="5:8" ht="15.75">
      <c r="E46" s="42"/>
      <c r="F46" s="42"/>
      <c r="G46" s="42"/>
      <c r="H46" s="42"/>
    </row>
    <row r="47" spans="5:8" ht="15.75">
      <c r="E47" s="42"/>
      <c r="F47" s="42"/>
      <c r="G47" s="42"/>
      <c r="H47" s="42"/>
    </row>
    <row r="48" spans="5:8" ht="15.75">
      <c r="E48" s="42"/>
      <c r="F48" s="42"/>
      <c r="G48" s="42"/>
      <c r="H48" s="42"/>
    </row>
    <row r="49" spans="5:8" ht="15.75">
      <c r="E49" s="42"/>
      <c r="F49" s="42"/>
      <c r="G49" s="42"/>
      <c r="H49" s="42"/>
    </row>
    <row r="50" spans="5:8" ht="15.75">
      <c r="E50" s="42"/>
      <c r="F50" s="42"/>
      <c r="G50" s="42"/>
      <c r="H50" s="42"/>
    </row>
    <row r="51" spans="5:8" ht="15.75">
      <c r="E51" s="42"/>
      <c r="F51" s="42"/>
      <c r="G51" s="42"/>
      <c r="H51" s="42"/>
    </row>
    <row r="52" spans="5:8" ht="15.75">
      <c r="E52" s="42"/>
      <c r="F52" s="42"/>
      <c r="G52" s="42"/>
      <c r="H52" s="42"/>
    </row>
    <row r="53" spans="5:8" ht="15.75">
      <c r="E53" s="42"/>
      <c r="F53" s="42"/>
      <c r="G53" s="42"/>
      <c r="H53" s="42"/>
    </row>
    <row r="54" spans="5:8" ht="15.75">
      <c r="E54" s="42"/>
      <c r="F54" s="42"/>
      <c r="G54" s="42"/>
      <c r="H54" s="42"/>
    </row>
    <row r="55" spans="5:8" ht="15.75">
      <c r="E55" s="42"/>
      <c r="F55" s="42"/>
      <c r="G55" s="42"/>
      <c r="H55" s="42"/>
    </row>
    <row r="56" spans="5:8" ht="15.75">
      <c r="E56" s="42"/>
      <c r="F56" s="42"/>
      <c r="G56" s="42"/>
      <c r="H56" s="42"/>
    </row>
    <row r="57" spans="5:8" ht="15.75">
      <c r="E57" s="42"/>
      <c r="F57" s="42"/>
      <c r="G57" s="42"/>
      <c r="H57" s="42"/>
    </row>
    <row r="58" spans="5:8" ht="15.75">
      <c r="E58" s="42"/>
      <c r="F58" s="42"/>
      <c r="G58" s="42"/>
      <c r="H58" s="42"/>
    </row>
    <row r="59" spans="5:8" ht="15.75">
      <c r="E59" s="42"/>
      <c r="F59" s="42"/>
      <c r="G59" s="42"/>
      <c r="H59" s="42"/>
    </row>
    <row r="60" spans="5:8" ht="15.75">
      <c r="E60" s="42"/>
      <c r="F60" s="42"/>
      <c r="G60" s="42"/>
      <c r="H60" s="42"/>
    </row>
    <row r="61" spans="5:8" ht="15.75">
      <c r="E61" s="42"/>
      <c r="F61" s="42"/>
      <c r="G61" s="42"/>
      <c r="H61" s="42"/>
    </row>
    <row r="62" spans="5:8" ht="15.75">
      <c r="E62" s="42"/>
      <c r="F62" s="42"/>
      <c r="G62" s="42"/>
      <c r="H62" s="42"/>
    </row>
    <row r="63" spans="5:8" ht="15.75">
      <c r="E63" s="42"/>
      <c r="F63" s="42"/>
      <c r="G63" s="42"/>
      <c r="H63" s="42"/>
    </row>
    <row r="64" spans="5:8" ht="15.75">
      <c r="E64" s="42"/>
      <c r="F64" s="42"/>
      <c r="G64" s="42"/>
      <c r="H64" s="42"/>
    </row>
    <row r="65" spans="5:8" ht="15.75">
      <c r="E65" s="42"/>
      <c r="F65" s="42"/>
      <c r="G65" s="42"/>
      <c r="H65" s="42"/>
    </row>
    <row r="66" spans="5:8" ht="15.75">
      <c r="E66" s="42"/>
      <c r="F66" s="42"/>
      <c r="G66" s="42"/>
      <c r="H66" s="42"/>
    </row>
    <row r="67" spans="5:8" ht="15.75">
      <c r="E67" s="42"/>
      <c r="F67" s="42"/>
      <c r="G67" s="42"/>
      <c r="H67" s="42"/>
    </row>
    <row r="68" spans="5:8" ht="15.75">
      <c r="E68" s="69"/>
      <c r="F68" s="69"/>
      <c r="G68" s="69"/>
      <c r="H68" s="69"/>
    </row>
  </sheetData>
  <sheetProtection/>
  <mergeCells count="3">
    <mergeCell ref="A12:B12"/>
    <mergeCell ref="A17:B17"/>
    <mergeCell ref="A23:C23"/>
  </mergeCells>
  <printOptions horizontalCentered="1"/>
  <pageMargins left="0.31496062992125984" right="0.31496062992125984" top="0.5905511811023623" bottom="0.5905511811023623"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54.57421875" style="2" customWidth="1"/>
    <col min="3" max="3" width="11.421875" style="2" customWidth="1"/>
    <col min="4" max="4" width="20.00390625" style="2" customWidth="1"/>
    <col min="5" max="16384" width="11.421875" style="2" customWidth="1"/>
  </cols>
  <sheetData>
    <row r="1" spans="1:4" ht="60" customHeight="1">
      <c r="A1" s="5"/>
      <c r="B1" s="7" t="s">
        <v>288</v>
      </c>
      <c r="D1" s="8"/>
    </row>
    <row r="2" spans="1:4" ht="12.75" customHeight="1" thickBot="1">
      <c r="A2" s="5"/>
      <c r="B2" s="6"/>
      <c r="D2" s="8"/>
    </row>
    <row r="3" spans="1:4" ht="33" customHeight="1">
      <c r="A3" s="70" t="s">
        <v>268</v>
      </c>
      <c r="B3" s="10"/>
      <c r="D3" s="8"/>
    </row>
    <row r="4" spans="1:4" ht="19.5" customHeight="1">
      <c r="A4" s="14" t="s">
        <v>61</v>
      </c>
      <c r="B4" s="73"/>
      <c r="D4" s="8"/>
    </row>
    <row r="5" spans="1:4" ht="18" customHeight="1" thickBot="1">
      <c r="A5" s="18"/>
      <c r="B5" s="44"/>
      <c r="D5" s="8"/>
    </row>
    <row r="6" spans="1:4" ht="18.75">
      <c r="A6" s="86"/>
      <c r="B6" s="87"/>
      <c r="D6" s="8"/>
    </row>
    <row r="7" ht="18.75">
      <c r="D7" s="8"/>
    </row>
    <row r="8" spans="1:4" ht="21" customHeight="1">
      <c r="A8" s="117" t="s">
        <v>220</v>
      </c>
      <c r="D8" s="8"/>
    </row>
    <row r="9" spans="1:4" ht="21" customHeight="1">
      <c r="A9" s="116"/>
      <c r="D9" s="8"/>
    </row>
    <row r="10" spans="1:4" ht="12.75" customHeight="1">
      <c r="A10" s="116"/>
      <c r="D10" s="8"/>
    </row>
    <row r="11" spans="1:4" ht="12.75" customHeight="1" thickBot="1">
      <c r="A11" s="116"/>
      <c r="D11" s="8"/>
    </row>
    <row r="12" spans="1:4" ht="18.75" customHeight="1">
      <c r="A12" s="149" t="s">
        <v>221</v>
      </c>
      <c r="B12" s="149"/>
      <c r="D12" s="8"/>
    </row>
    <row r="13" ht="12.75" customHeight="1">
      <c r="D13" s="8"/>
    </row>
    <row r="14" ht="18" customHeight="1">
      <c r="A14" s="1" t="s">
        <v>0</v>
      </c>
    </row>
    <row r="15" ht="18" customHeight="1">
      <c r="A15" s="1" t="s">
        <v>1</v>
      </c>
    </row>
    <row r="16" ht="18" customHeight="1">
      <c r="A16" s="1" t="s">
        <v>2</v>
      </c>
    </row>
    <row r="17" ht="18" customHeight="1">
      <c r="A17" s="1" t="s">
        <v>3</v>
      </c>
    </row>
    <row r="18" ht="18" customHeight="1">
      <c r="A18" s="1" t="s">
        <v>4</v>
      </c>
    </row>
    <row r="19" spans="1:2" ht="18" customHeight="1">
      <c r="A19" s="1" t="s">
        <v>5</v>
      </c>
      <c r="B19" s="121"/>
    </row>
    <row r="23" ht="12.75">
      <c r="B23" s="3"/>
    </row>
    <row r="24" ht="12.75">
      <c r="B24" s="3"/>
    </row>
    <row r="25" ht="12.75">
      <c r="B25" s="3"/>
    </row>
    <row r="26" ht="12.75">
      <c r="B26" s="3"/>
    </row>
  </sheetData>
  <sheetProtection/>
  <mergeCells count="1">
    <mergeCell ref="A12:B12"/>
  </mergeCells>
  <printOptions horizontalCentered="1"/>
  <pageMargins left="0.31496062992125984" right="0.31496062992125984" top="0.5905511811023623" bottom="0.5905511811023623" header="0" footer="0"/>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2014-10-24T09:00:03Z</cp:lastPrinted>
  <dcterms:created xsi:type="dcterms:W3CDTF">2010-12-21T11:30:58Z</dcterms:created>
  <dcterms:modified xsi:type="dcterms:W3CDTF">2015-06-22T12:29:18Z</dcterms:modified>
  <cp:category/>
  <cp:version/>
  <cp:contentType/>
  <cp:contentStatus/>
</cp:coreProperties>
</file>