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40" yWindow="360" windowWidth="13875" windowHeight="7965" tabRatio="887" activeTab="7"/>
  </bookViews>
  <sheets>
    <sheet name="Información" sheetId="1" r:id="rId1"/>
    <sheet name="Balance" sheetId="2" r:id="rId2"/>
    <sheet name="Cuenta" sheetId="3" r:id="rId3"/>
    <sheet name="Liquidación del presupuesto" sheetId="4" r:id="rId4"/>
    <sheet name="Acerno_Cache_XXXXX" sheetId="5" state="veryHidden" r:id="rId5"/>
    <sheet name="Memoria" sheetId="6" r:id="rId6"/>
    <sheet name="Entidades agregadas" sheetId="7" r:id="rId7"/>
    <sheet name="Entidades no agregadas" sheetId="8" r:id="rId8"/>
  </sheets>
  <externalReferences>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s>
  <definedNames>
    <definedName name="_xlnm.Print_Area" localSheetId="1">'Balance'!$A$1:$AE$67</definedName>
    <definedName name="_xlnm.Print_Area" localSheetId="2">'Cuenta'!$A$1:$AE$88</definedName>
    <definedName name="_xlnm.Print_Area" localSheetId="6">'Entidades agregadas'!$A$1:$B$37</definedName>
    <definedName name="_xlnm.Print_Area" localSheetId="7">'Entidades no agregadas'!$A$1:$C$43</definedName>
    <definedName name="_xlnm.Print_Area" localSheetId="0">'Información'!$A$1:$B$56</definedName>
    <definedName name="_xlnm.Print_Area" localSheetId="3">'Liquidación del presupuesto'!$A$1:$M$86</definedName>
    <definedName name="_xlnm.Print_Area" localSheetId="5">'Memoria'!$A$1:$I$95</definedName>
    <definedName name="_xlnm.Print_Titles" localSheetId="6">'Entidades agregadas'!$1:$13</definedName>
    <definedName name="_xlnm.Print_Titles" localSheetId="7">'Entidades no agregadas'!$1:$13</definedName>
    <definedName name="tm_1006633539">#REF!</definedName>
    <definedName name="tm_603982494">#REF!</definedName>
    <definedName name="tm_671088875">#REF!</definedName>
    <definedName name="tm_805306395">#REF!</definedName>
    <definedName name="tm_805306397">#REF!</definedName>
  </definedNames>
  <calcPr fullCalcOnLoad="1"/>
</workbook>
</file>

<file path=xl/sharedStrings.xml><?xml version="1.0" encoding="utf-8"?>
<sst xmlns="http://schemas.openxmlformats.org/spreadsheetml/2006/main" count="1129" uniqueCount="545">
  <si>
    <t>Generalitat Valenciana</t>
  </si>
  <si>
    <t>Les Corts</t>
  </si>
  <si>
    <t>Sindicatura de Comptes</t>
  </si>
  <si>
    <t>Consell Valencià de Cultura</t>
  </si>
  <si>
    <t>Síndic de Greuges</t>
  </si>
  <si>
    <t>Consell Jurídic Consultiu</t>
  </si>
  <si>
    <t>Acadèmia Valenciana de la Llengua</t>
  </si>
  <si>
    <t>Servicio Valenciano de Empleo y Formación</t>
  </si>
  <si>
    <t>Instituto Valenciano de Seguridad y Salud en el Trabajo</t>
  </si>
  <si>
    <t>Instituto Valenciano de la Juventud</t>
  </si>
  <si>
    <t>Instituto Valenciano de Investigaciones Agrarias</t>
  </si>
  <si>
    <t>Instituto Cartográfico Valenciano</t>
  </si>
  <si>
    <t>Agencia Valenciana de Fomento y Garantía Agraria</t>
  </si>
  <si>
    <t>Universitat de València</t>
  </si>
  <si>
    <t>Universidad Politécnica de Valencia</t>
  </si>
  <si>
    <t>Universidad de Alicante</t>
  </si>
  <si>
    <t>Universitat Jaume I</t>
  </si>
  <si>
    <t>Universidad Miguel Hernández</t>
  </si>
  <si>
    <t>B) GASTOS A DISTRIBUIR EN VARIOS EJERCICIOS</t>
  </si>
  <si>
    <t>B) INGRESOS A DISTRIBUIR EN VARIOS EJERCICIOS</t>
  </si>
  <si>
    <t>C) PROVISIONES PARA RIESGOS Y GASTOS</t>
  </si>
  <si>
    <t xml:space="preserve">   4. Deudas en moneda extranjera</t>
  </si>
  <si>
    <t>X100</t>
  </si>
  <si>
    <t>X110</t>
  </si>
  <si>
    <t>EJERCICIO</t>
  </si>
  <si>
    <t>Importes en euros</t>
  </si>
  <si>
    <t>ACTIVO</t>
  </si>
  <si>
    <t>%</t>
  </si>
  <si>
    <t>BALANCE AGREGADO</t>
  </si>
  <si>
    <t>CONCEPTOS</t>
  </si>
  <si>
    <t>INDICADORES</t>
  </si>
  <si>
    <t>A) OPERACIONES CONTINUADAS</t>
  </si>
  <si>
    <t>A CORTO PLAZO</t>
  </si>
  <si>
    <t>1. Liquidez inmediata o disponibilidad</t>
  </si>
  <si>
    <t>2. Liquidez a corto plazo o tesorería</t>
  </si>
  <si>
    <t>3. Liquidez general o solvencia a corto plazo</t>
  </si>
  <si>
    <t>4. Fondo de maniobra</t>
  </si>
  <si>
    <t>5. Plazo de cobro</t>
  </si>
  <si>
    <t>6. Plazo de pago (a)</t>
  </si>
  <si>
    <t>7. Plazo de pago corregido (b)</t>
  </si>
  <si>
    <t>A LARGO PLAZO</t>
  </si>
  <si>
    <t>1. Endeudamiento por habitante</t>
  </si>
  <si>
    <t>2. Endeudamiento general</t>
  </si>
  <si>
    <t>3. Relación de endeudamiento</t>
  </si>
  <si>
    <t>1. Acumulación</t>
  </si>
  <si>
    <t>IGOR: Ingresos de gestión ordinaria</t>
  </si>
  <si>
    <t>GGOR: Gastos de gestión ordinaria</t>
  </si>
  <si>
    <t>B) OPERACIONES INTERRUMPIDAS</t>
  </si>
  <si>
    <t>AGREGADO</t>
  </si>
  <si>
    <t>INFORMACIÓN GENERAL</t>
  </si>
  <si>
    <t>Sector</t>
  </si>
  <si>
    <t>Subsector</t>
  </si>
  <si>
    <t>INFORMACIÓN CONTABLE</t>
  </si>
  <si>
    <t>Régimen presupuestario</t>
  </si>
  <si>
    <t>PGC</t>
  </si>
  <si>
    <t>MODELIZACIÓN</t>
  </si>
  <si>
    <t>OBSERVACIONES</t>
  </si>
  <si>
    <t>Número medio de empleados*</t>
  </si>
  <si>
    <t>ENTIDADES AGREGADAS</t>
  </si>
  <si>
    <t>OTRA INFORMACIÓN AGREGADA</t>
  </si>
  <si>
    <t>Tipos de entidad</t>
  </si>
  <si>
    <t>Generalitat + Instrumental (sin subsector empresarial ni fundacional)</t>
  </si>
  <si>
    <t>Limitativo</t>
  </si>
  <si>
    <t>PGC público 2001</t>
  </si>
  <si>
    <t>ESTADOS INDIVIDUALES</t>
  </si>
  <si>
    <t>1. Ingresos tributarios</t>
  </si>
  <si>
    <t>2. Transferencias y subvenciones recibidas   (a+b+c+d)</t>
  </si>
  <si>
    <t xml:space="preserve"> a) Transferencias corrientes</t>
  </si>
  <si>
    <t xml:space="preserve"> b) Subvenciones corrientes</t>
  </si>
  <si>
    <t xml:space="preserve"> c) Transferencias de capital</t>
  </si>
  <si>
    <t xml:space="preserve"> d) Subvenciones de capital</t>
  </si>
  <si>
    <t xml:space="preserve"> a) Ingresos accesorios y otros de gestión corriente</t>
  </si>
  <si>
    <t xml:space="preserve"> b) Exceso de provisiones de riesgos y gastos</t>
  </si>
  <si>
    <t>EMPLEADOS</t>
  </si>
  <si>
    <t>AVALES</t>
  </si>
  <si>
    <t>Administración de la Generalitat, Les Corts y el resto de Instituciones de la Generalitat</t>
  </si>
  <si>
    <t>Administrativo</t>
  </si>
  <si>
    <t>A) INMOVILIZADO</t>
  </si>
  <si>
    <t xml:space="preserve">  I. Inversiones destinadas al uso general  </t>
  </si>
  <si>
    <t xml:space="preserve">   1. Terrenos y bienes naturales  </t>
  </si>
  <si>
    <t xml:space="preserve">   2. Infraestructuras y bienes destinados al uso general</t>
  </si>
  <si>
    <t xml:space="preserve">   3. Bienes comunales</t>
  </si>
  <si>
    <t xml:space="preserve">   4. Bienes del patrimonio histórico, artístico y cultural </t>
  </si>
  <si>
    <t xml:space="preserve"> II. Inmovilizaciones inmateriales</t>
  </si>
  <si>
    <t xml:space="preserve">   1. Gastos de investigación y desarrollo</t>
  </si>
  <si>
    <t xml:space="preserve">   2. Propiedad industrial</t>
  </si>
  <si>
    <t xml:space="preserve">   3. Aplicaciones informáticas</t>
  </si>
  <si>
    <t xml:space="preserve">   4. Propiedad intelectual</t>
  </si>
  <si>
    <t xml:space="preserve">   5. Derechos sobre bienes en régimen de arrendamiento financiero</t>
  </si>
  <si>
    <t xml:space="preserve">   6. Amortizaciones</t>
  </si>
  <si>
    <t xml:space="preserve">   7. Otro inmovilizado</t>
  </si>
  <si>
    <t xml:space="preserve"> III. Inmovilizaciones materiales</t>
  </si>
  <si>
    <t xml:space="preserve">   1. Terrenos y construcciones</t>
  </si>
  <si>
    <t xml:space="preserve">   2. Instalaciones técnicas y maquinaria</t>
  </si>
  <si>
    <t xml:space="preserve">   3. Utillaje y mobiliario</t>
  </si>
  <si>
    <t xml:space="preserve">   4. Otro inmovilizado</t>
  </si>
  <si>
    <t xml:space="preserve">   5. Amortizaciones</t>
  </si>
  <si>
    <t xml:space="preserve"> IV. Inversiones gestionadas</t>
  </si>
  <si>
    <t xml:space="preserve"> V. Inversiones financieras permanentes</t>
  </si>
  <si>
    <t xml:space="preserve">   1. Cartera de valores a largo plazo</t>
  </si>
  <si>
    <t xml:space="preserve">   2. Otras inversiones y créditos a largo plazo</t>
  </si>
  <si>
    <t xml:space="preserve">   3. Fianzas y depósitos constituidos a largo plazo</t>
  </si>
  <si>
    <t xml:space="preserve">   4. Provisiones</t>
  </si>
  <si>
    <t>C) ACTIVO CIRCULANTE</t>
  </si>
  <si>
    <t xml:space="preserve"> I. Existencias</t>
  </si>
  <si>
    <t xml:space="preserve">   1. Comerciales.</t>
  </si>
  <si>
    <t xml:space="preserve">   2. Materias primas y otros aprovisionamientos.</t>
  </si>
  <si>
    <t xml:space="preserve">   3. Productos en curso y semiterminados</t>
  </si>
  <si>
    <t xml:space="preserve">   4. Productos terminados.</t>
  </si>
  <si>
    <t xml:space="preserve">   5. Subproductos, residuos y materiales recuperados.</t>
  </si>
  <si>
    <t xml:space="preserve">   6. Provisiones</t>
  </si>
  <si>
    <t xml:space="preserve"> II. Deudores</t>
  </si>
  <si>
    <t xml:space="preserve">   1. Deudores presupuestarios</t>
  </si>
  <si>
    <t xml:space="preserve">   2. Deudores no presupuestarios</t>
  </si>
  <si>
    <t xml:space="preserve">   3. Deudores por administración de recursos por cta. de otros entes públ.</t>
  </si>
  <si>
    <t xml:space="preserve">   4. Administraciones públicas</t>
  </si>
  <si>
    <t xml:space="preserve">   5. Otros deudores</t>
  </si>
  <si>
    <t xml:space="preserve"> III. Inversiones financieras temporales</t>
  </si>
  <si>
    <t xml:space="preserve">   1. Cartera de valores a corto plazo</t>
  </si>
  <si>
    <t xml:space="preserve">   2. Otras inversiones y créditos a corto plazo</t>
  </si>
  <si>
    <t xml:space="preserve">   3. Fianzas y depósitos constituidos a corto plazo</t>
  </si>
  <si>
    <t xml:space="preserve"> IV. Tesorería</t>
  </si>
  <si>
    <t xml:space="preserve"> V. Ajustes por periodificación</t>
  </si>
  <si>
    <t>TOTAL ACTIVO (A + B+ C)</t>
  </si>
  <si>
    <t>A) FONDOS PROPIOS</t>
  </si>
  <si>
    <t xml:space="preserve"> I. Patrimonio</t>
  </si>
  <si>
    <t xml:space="preserve">   1. Patrimonio</t>
  </si>
  <si>
    <t xml:space="preserve">   2. Patrimonio recibido en adscripción</t>
  </si>
  <si>
    <t xml:space="preserve">   3. Patrimonio recibido en cesión</t>
  </si>
  <si>
    <t xml:space="preserve">   4. Patrimonio entregado en adscripción</t>
  </si>
  <si>
    <t xml:space="preserve">   5. Patrimonio entregado en cesión</t>
  </si>
  <si>
    <t xml:space="preserve">   6. Patrimonio entregado al uso general</t>
  </si>
  <si>
    <t xml:space="preserve"> II. Reservas</t>
  </si>
  <si>
    <t xml:space="preserve"> III. Resultados de ejercicios anteriores</t>
  </si>
  <si>
    <t xml:space="preserve">   1. Resultados positivos de ejercicios anteriores</t>
  </si>
  <si>
    <t xml:space="preserve">   2. Resultados negativos de ejercicios anteriores</t>
  </si>
  <si>
    <t xml:space="preserve"> IV. Resultados del ejercicio</t>
  </si>
  <si>
    <t>D) ACREEDORES A LARGO PLAZO</t>
  </si>
  <si>
    <t xml:space="preserve"> I. Emisiones de obligaciones y otros valores negociables</t>
  </si>
  <si>
    <t xml:space="preserve">   1. Obligaciones y bonos</t>
  </si>
  <si>
    <t xml:space="preserve">   2. Deudas representadas en otros valores negociables</t>
  </si>
  <si>
    <t xml:space="preserve">   3. Intereses de obligaciones y otros valores</t>
  </si>
  <si>
    <t xml:space="preserve"> II Otras deudas a largo plazo</t>
  </si>
  <si>
    <t xml:space="preserve">   1. Deudas con entidades de crédito</t>
  </si>
  <si>
    <t xml:space="preserve">   2. Otras deudas</t>
  </si>
  <si>
    <t xml:space="preserve">   3. Deudas en moneda extranjera</t>
  </si>
  <si>
    <t xml:space="preserve">   4. Fianzas y depósitos recibidos a largo plazo</t>
  </si>
  <si>
    <t xml:space="preserve"> III. Desembolsos pendientes sobre acciones no exigidos</t>
  </si>
  <si>
    <t>E) ACREEDORES A CORTO PLAZO</t>
  </si>
  <si>
    <t xml:space="preserve">   1. Obligaciones y bonos a corto plazo</t>
  </si>
  <si>
    <t xml:space="preserve"> II. Deudas con entidades de crédito</t>
  </si>
  <si>
    <t xml:space="preserve">   1. Préstamos y otras deudas</t>
  </si>
  <si>
    <t xml:space="preserve">   2. Deudas por intereses</t>
  </si>
  <si>
    <t xml:space="preserve"> III. Acreedores</t>
  </si>
  <si>
    <t xml:space="preserve">   1. Acreedores presupuestarios</t>
  </si>
  <si>
    <t xml:space="preserve">   2. Acreedores no presupuestarios</t>
  </si>
  <si>
    <t xml:space="preserve">   3. Acreedores por administración de recursos por cta. de otros entes públ.</t>
  </si>
  <si>
    <t xml:space="preserve">   5. Otros acreedores</t>
  </si>
  <si>
    <t xml:space="preserve">   6. Fianzas y depósitos recibidos a corto plazo</t>
  </si>
  <si>
    <t xml:space="preserve"> IV. Ajustes por periodificación</t>
  </si>
  <si>
    <t>F) PROVISIONES PARA RIESGOS Y GASTOS A CORTO PLAZO</t>
  </si>
  <si>
    <t xml:space="preserve">      Provisión para devolución de impuetos</t>
  </si>
  <si>
    <t>TOTAL PASIVO (A + B + C+ D + E + F)</t>
  </si>
  <si>
    <t>PASIVO</t>
  </si>
  <si>
    <t>CUENTA DEL RESULTADO ECONÓMICO PATRIMONIAL AGREGADA</t>
  </si>
  <si>
    <t xml:space="preserve">    a) Impuestos sobre la renta de las personas físicas</t>
  </si>
  <si>
    <t xml:space="preserve">    b) Impuesto sobre sociedades</t>
  </si>
  <si>
    <t xml:space="preserve">    c) Impuesto sobre sucesiones y donaciones</t>
  </si>
  <si>
    <t xml:space="preserve">    d) Impuesto sobre el Patrimonio</t>
  </si>
  <si>
    <t xml:space="preserve">    e) Otros impuestos</t>
  </si>
  <si>
    <t xml:space="preserve">    g) Impuesto sobre el valor añadido</t>
  </si>
  <si>
    <t xml:space="preserve">    h) Impuestos especiales</t>
  </si>
  <si>
    <t xml:space="preserve">    i) Impuesto sobre el juego del bingo</t>
  </si>
  <si>
    <t xml:space="preserve">    j) Otros impuestos</t>
  </si>
  <si>
    <t xml:space="preserve">    k) Tasas por prestación de servicios o realización de actividades</t>
  </si>
  <si>
    <t xml:space="preserve">    l) Tasas fiscales</t>
  </si>
  <si>
    <t xml:space="preserve">    m) Contribuciones especiales</t>
  </si>
  <si>
    <t xml:space="preserve">    n) Canon de saneamiento de aguas residuales</t>
  </si>
  <si>
    <t xml:space="preserve">    o) Ingresos tributarios de entes de carácter comercial</t>
  </si>
  <si>
    <t>3. Ventas y prestaciones de servicios</t>
  </si>
  <si>
    <t>4. Variación de existencias de productos terminados y en curso de fabricación</t>
  </si>
  <si>
    <t>5. Trabajos realizados para la entidad</t>
  </si>
  <si>
    <t>6. Otros ingresos de explotación / gestión</t>
  </si>
  <si>
    <t>7. Reintegros</t>
  </si>
  <si>
    <t>A.1) INGRESOS DE GESTIÓN ORDINARIA   (1+2+3+4+5+6+7)</t>
  </si>
  <si>
    <t xml:space="preserve">    a) Sueldos, salarios y asimilados</t>
  </si>
  <si>
    <t xml:space="preserve">    b) Cargas sociales</t>
  </si>
  <si>
    <t>8. Gastos de personal</t>
  </si>
  <si>
    <t>9. Prestaciones sociales</t>
  </si>
  <si>
    <t>10. Transferencias y subvenciones entregadas   (a+b+c+d)</t>
  </si>
  <si>
    <t>11. Aprovisionamientos</t>
  </si>
  <si>
    <t>12. Variación de las provisiones de tráfico</t>
  </si>
  <si>
    <t xml:space="preserve">    a) Servicios exteriores</t>
  </si>
  <si>
    <t xml:space="preserve">    b) Tributos</t>
  </si>
  <si>
    <t xml:space="preserve">    c) Otros gastos de gestión corriente</t>
  </si>
  <si>
    <t>A.3) AHORRO / (DESAHORRO) DE LA GESTIÓN ORDINARIA (A.1+A.2)</t>
  </si>
  <si>
    <t xml:space="preserve">   a) Beneficios procedentes del inmovilizado</t>
  </si>
  <si>
    <t xml:space="preserve">   b) Beneficios por operaciones de endeudamiento</t>
  </si>
  <si>
    <t xml:space="preserve">   c) Ingresos extraordinarios</t>
  </si>
  <si>
    <t xml:space="preserve">   d) Ingresos y beneficios de otros ejercicios</t>
  </si>
  <si>
    <t xml:space="preserve">    a) Pérdidas procedentes de inmovilizado</t>
  </si>
  <si>
    <t xml:space="preserve">    b) Pérdidas por operaciones de endeudamiento</t>
  </si>
  <si>
    <t xml:space="preserve">    c) Gastos extraordinarios</t>
  </si>
  <si>
    <t xml:space="preserve">    d) Gastos y pérdidas de otros ejercicios</t>
  </si>
  <si>
    <t>PREVISIÓN</t>
  </si>
  <si>
    <t>EJECUCIÓN</t>
  </si>
  <si>
    <t>CAPÍTULOS</t>
  </si>
  <si>
    <t>INICIAL</t>
  </si>
  <si>
    <t>MODIFICACIÓN</t>
  </si>
  <si>
    <t>DEFINITIVA</t>
  </si>
  <si>
    <t>(a)</t>
  </si>
  <si>
    <t>(b)</t>
  </si>
  <si>
    <t>PAGOS</t>
  </si>
  <si>
    <t>(c)</t>
  </si>
  <si>
    <t>PEND. PAGO</t>
  </si>
  <si>
    <t>1.</t>
  </si>
  <si>
    <t>Gastos de personal</t>
  </si>
  <si>
    <t>2.</t>
  </si>
  <si>
    <t>Compra de bienes corri. y gast. de funcion.</t>
  </si>
  <si>
    <t>3.</t>
  </si>
  <si>
    <t>Gastos financieros</t>
  </si>
  <si>
    <t>4.</t>
  </si>
  <si>
    <t>Transferencias corrientes</t>
  </si>
  <si>
    <t>6.</t>
  </si>
  <si>
    <t>Inversiones reales</t>
  </si>
  <si>
    <t>7.</t>
  </si>
  <si>
    <t>Transferencias de capital</t>
  </si>
  <si>
    <t>8.</t>
  </si>
  <si>
    <t>Activos financieros</t>
  </si>
  <si>
    <t>9.</t>
  </si>
  <si>
    <t>Pasivos financieros</t>
  </si>
  <si>
    <t>TOTAL GASTOS</t>
  </si>
  <si>
    <t>(d)</t>
  </si>
  <si>
    <t>(e)</t>
  </si>
  <si>
    <t>PEND. COBRO</t>
  </si>
  <si>
    <t>Impuestos directos</t>
  </si>
  <si>
    <t>Impuestos indirectos</t>
  </si>
  <si>
    <t>Tasas, precios públicos y otros ingresos</t>
  </si>
  <si>
    <t>5.</t>
  </si>
  <si>
    <t>Ingresos patrimoniales</t>
  </si>
  <si>
    <t>Enajenación de inversiones reales</t>
  </si>
  <si>
    <t>TOTAL INGRESOS</t>
  </si>
  <si>
    <t>DERECHOS RECONOCI. NETOS</t>
  </si>
  <si>
    <t>OBLIGACION. RECONOCI.</t>
  </si>
  <si>
    <t>RESULTADO</t>
  </si>
  <si>
    <t>NETOS</t>
  </si>
  <si>
    <t>NETAS</t>
  </si>
  <si>
    <t>AJUSTES</t>
  </si>
  <si>
    <t>PRESUPUESTA.</t>
  </si>
  <si>
    <t>a.</t>
  </si>
  <si>
    <t>Operaciones corrientes</t>
  </si>
  <si>
    <t>b.</t>
  </si>
  <si>
    <t>Operaciones de capital</t>
  </si>
  <si>
    <t>c.</t>
  </si>
  <si>
    <t>Operaciones comerciales</t>
  </si>
  <si>
    <t>1. Total operaciones no financieras  (a+b+c)</t>
  </si>
  <si>
    <t>d.</t>
  </si>
  <si>
    <t>e.</t>
  </si>
  <si>
    <t xml:space="preserve">Pasivos financieros </t>
  </si>
  <si>
    <t>2. Total operaciones financieras (d+e)</t>
  </si>
  <si>
    <t>I. RESULTADO PRESUPUESTARIO DEL EJERCI. (I= 1+2)</t>
  </si>
  <si>
    <t>Ajustes</t>
  </si>
  <si>
    <t>3. Créditos gastados financiados con remanente de tesorería</t>
  </si>
  <si>
    <t>4. Desviaciones de financiación negativas</t>
  </si>
  <si>
    <t>5. Desviaciones de financiación positivas</t>
  </si>
  <si>
    <t>II. TOTAL AJUSTES (II= 3+4-5)</t>
  </si>
  <si>
    <t>RESULTADO PRESUPUESTARIO AJUSTADO   /   SUPERÁVIT (DÉFICIT) DE FINANCI. DEL EJERCI. (I+II)</t>
  </si>
  <si>
    <t>NORMATIVA DEL SECTOR PÚBLICO ADMINISTRATIVO</t>
  </si>
  <si>
    <t>OTROS INDICADORES</t>
  </si>
  <si>
    <t>1. Ingresos por habitante</t>
  </si>
  <si>
    <t>2. Carga financiera global</t>
  </si>
  <si>
    <t>3. Gasto por habitante</t>
  </si>
  <si>
    <t>3. Carga financiera global por habitante</t>
  </si>
  <si>
    <t>4. Inversión por habitante</t>
  </si>
  <si>
    <t>4. Resultado presupuestario ajustado</t>
  </si>
  <si>
    <t>5. Esfuerzo inversor</t>
  </si>
  <si>
    <t>5. Presión fiscal por habitante</t>
  </si>
  <si>
    <t>6. Periodo medio de pago(*)</t>
  </si>
  <si>
    <t>6. Capacidad (necesidad) de financiación</t>
  </si>
  <si>
    <t>7. Financiación de gastos corrientes</t>
  </si>
  <si>
    <t>8. Personal</t>
  </si>
  <si>
    <t>9. Autonomía</t>
  </si>
  <si>
    <t>9. Transferencias</t>
  </si>
  <si>
    <t>10. Periodo medio de cobro(*)</t>
  </si>
  <si>
    <t>10. De riesgo</t>
  </si>
  <si>
    <t>11. Superávit (déficit) por habitante</t>
  </si>
  <si>
    <t>11. Ratio de ingresos (capítulos 1, 2 y 3)</t>
  </si>
  <si>
    <t>(*) Periodos medios derivados de la ejecución del presupuesto para la totalidad de los capítulos. En el balance se calculan los indicadores de plazo de cobro y de plazo de pago.</t>
  </si>
  <si>
    <r>
      <t>(a)</t>
    </r>
    <r>
      <rPr>
        <sz val="12"/>
        <rFont val="Times New Roman"/>
        <family val="1"/>
      </rPr>
      <t xml:space="preserve"> Estructura de la liquidación</t>
    </r>
  </si>
  <si>
    <t>ESTADO DE LIQUIDACIÓN DEL PRESUPUESTO AGREGADO</t>
  </si>
  <si>
    <t>Créditos presupuestarios</t>
  </si>
  <si>
    <t>Gastos comprometidos</t>
  </si>
  <si>
    <t>Obligaciones reconocidas netas</t>
  </si>
  <si>
    <t>Remanente de crédito</t>
  </si>
  <si>
    <t>Pagos</t>
  </si>
  <si>
    <t>Obligaciones pdtes de pago a 31 dic.</t>
  </si>
  <si>
    <t>Iniciales</t>
  </si>
  <si>
    <t>Modificaciones</t>
  </si>
  <si>
    <t>Definitivos</t>
  </si>
  <si>
    <t>01</t>
  </si>
  <si>
    <t>02</t>
  </si>
  <si>
    <t>03</t>
  </si>
  <si>
    <t>04</t>
  </si>
  <si>
    <t>00</t>
  </si>
  <si>
    <t>05</t>
  </si>
  <si>
    <t>06</t>
  </si>
  <si>
    <t>07</t>
  </si>
  <si>
    <t>I. Gastos de personal</t>
  </si>
  <si>
    <t>II. Compra de bienes corrientes y gastos de funcionamiento</t>
  </si>
  <si>
    <t>III. Gastos financieros</t>
  </si>
  <si>
    <t>IV. Transferencias corrientes</t>
  </si>
  <si>
    <t>VI. Inversiones reales</t>
  </si>
  <si>
    <t>VII. Transferencias de capital</t>
  </si>
  <si>
    <t>VIII. Activos financieros</t>
  </si>
  <si>
    <t>IX. Pasivos financieros</t>
  </si>
  <si>
    <t>TOTAL PRESUPUESTO DE GASTOS (I+II+III+IV+VI+VII+VIII+IX)</t>
  </si>
  <si>
    <t>Previsiones presupuestarias</t>
  </si>
  <si>
    <t>Derechos reconocidos netos</t>
  </si>
  <si>
    <t>Recaudación neta</t>
  </si>
  <si>
    <t>Derechos anulados y cancelados</t>
  </si>
  <si>
    <t>Drchos pdtes de cobro a 31 dic.</t>
  </si>
  <si>
    <t>I. Impuestos directos</t>
  </si>
  <si>
    <t>II. Impuestos indirectos</t>
  </si>
  <si>
    <t>III. Tasas, precios públicos y otros ingresos</t>
  </si>
  <si>
    <t>V. Ingresos patrimoniales</t>
  </si>
  <si>
    <t>VI. Enajenación de inversiones reales</t>
  </si>
  <si>
    <t>TOTAL PRESUPUESTO DE INGRESOS (I+II+III+IV+V+VI+VII+VIII+IX)</t>
  </si>
  <si>
    <t>UUPP. LIQUIDACIÓN DEL PRESUPUESTO DE GASTOS</t>
  </si>
  <si>
    <t>UUPP. LIQUIDACIÓN DEL PRESUPUESTO DE INGRESOS</t>
  </si>
  <si>
    <t>TODO EXCEPTO UUPP. LIQUIDACIÓN DEL PRESUPUESTO DE GASTOS</t>
  </si>
  <si>
    <t>TODO EXCEPTO UUPP. LIQUIDACIÓN DEL PRESUPUESTO DE INGRESOS</t>
  </si>
  <si>
    <t>IV. R. PRE. TODAS EXCEPTO UUPP</t>
  </si>
  <si>
    <t>IV. R. PRE.  UUPP</t>
  </si>
  <si>
    <t>OBLIGACIONES PENDIENTES A 1 DE ENERO</t>
  </si>
  <si>
    <t>MODIFICA. SALDO INICIAL Y ANULA.</t>
  </si>
  <si>
    <t>TOTAL OBLIGACIONES</t>
  </si>
  <si>
    <t>PAGOS REALIZADOS</t>
  </si>
  <si>
    <t>OBLIGACIONES PENDIENTES A 31 DE DICIEMB.</t>
  </si>
  <si>
    <t>DERECHOS PENDIENTES A 1 DE ENERO</t>
  </si>
  <si>
    <t>MODIFICACION SALDO INICIAL</t>
  </si>
  <si>
    <t>DERECHOS ANULADOS</t>
  </si>
  <si>
    <t>DERECHOS CANCELADOS</t>
  </si>
  <si>
    <t>RECAUDACIÓN</t>
  </si>
  <si>
    <t>DERECHOS PENDIENTES A 31 DE DICIEMB.</t>
  </si>
  <si>
    <t>TOTAL DERECHOS A COBRAR</t>
  </si>
  <si>
    <t>1.  (+)</t>
  </si>
  <si>
    <t>Derechos pendientes de cobro</t>
  </si>
  <si>
    <t>1. Cobros</t>
  </si>
  <si>
    <t xml:space="preserve">     (+) </t>
  </si>
  <si>
    <t>del presupuesto corriente</t>
  </si>
  <si>
    <t xml:space="preserve">    (+) Del presupuesto corriente</t>
  </si>
  <si>
    <t>de presupuestos cerrados</t>
  </si>
  <si>
    <t xml:space="preserve">    (+) De presupuestos cerrados</t>
  </si>
  <si>
    <t xml:space="preserve">     (+)</t>
  </si>
  <si>
    <t>de operaciones no presupuestarias</t>
  </si>
  <si>
    <t xml:space="preserve">    (+) De operaciones no presupuestarias</t>
  </si>
  <si>
    <t>de operaciones comerciales</t>
  </si>
  <si>
    <t xml:space="preserve">    (+) De operaciones comerciales</t>
  </si>
  <si>
    <t xml:space="preserve">      (-) </t>
  </si>
  <si>
    <t>de dudoso cobro</t>
  </si>
  <si>
    <t>2. Pagos</t>
  </si>
  <si>
    <t xml:space="preserve">      (-)</t>
  </si>
  <si>
    <t>cobros realizados pendientes de aplicación definitiva</t>
  </si>
  <si>
    <t>2.   (-)</t>
  </si>
  <si>
    <t>Obligaciones pendientes de pago</t>
  </si>
  <si>
    <t xml:space="preserve">      (+)</t>
  </si>
  <si>
    <t xml:space="preserve"> del presupuesto corriente</t>
  </si>
  <si>
    <t xml:space="preserve"> de presupuestos cerrados</t>
  </si>
  <si>
    <t xml:space="preserve"> de operaciones no presupuestarias</t>
  </si>
  <si>
    <t>I.- Flujo Neto de tesorería del ejercicio (1-2)</t>
  </si>
  <si>
    <t xml:space="preserve"> de operaciones comerciales</t>
  </si>
  <si>
    <t>3.- Saldo inicial de tesorería</t>
  </si>
  <si>
    <t xml:space="preserve"> pagos realizados pendientes de aplicación definitiva</t>
  </si>
  <si>
    <t>3.  (+)</t>
  </si>
  <si>
    <t xml:space="preserve"> Fondos líquidos</t>
  </si>
  <si>
    <t>II.- Saldo final de tesorería  (I+3)</t>
  </si>
  <si>
    <t>I.</t>
  </si>
  <si>
    <t>Remanente de tesorería afectado</t>
  </si>
  <si>
    <t>II.</t>
  </si>
  <si>
    <t>Remanente de tesorería no afectado</t>
  </si>
  <si>
    <t>III.</t>
  </si>
  <si>
    <t>Remanente de tesorería total (1-2+3) = (I + II)</t>
  </si>
  <si>
    <t>1. Realización de pagos de presupuestos cerrados</t>
  </si>
  <si>
    <t>1. Pendiente de pago de ejercicios cerrados</t>
  </si>
  <si>
    <t>2. Realización de cobros de presupuestos cerrados</t>
  </si>
  <si>
    <t>2. Pendiente de cobro de ejercicios cerrados</t>
  </si>
  <si>
    <t>ENTIDAD</t>
  </si>
  <si>
    <t>1.  (+) Derechos pendientes de cobro</t>
  </si>
  <si>
    <t xml:space="preserve">      (+) del presupuesto corriente</t>
  </si>
  <si>
    <t xml:space="preserve">      (+) de presupuesto cerrados</t>
  </si>
  <si>
    <t xml:space="preserve">      (+) de operaciones no presupuestarias</t>
  </si>
  <si>
    <t xml:space="preserve">      (+) de operaciones comerciales</t>
  </si>
  <si>
    <t xml:space="preserve">      (-) de dudoso cobro</t>
  </si>
  <si>
    <t xml:space="preserve">      (-) cobros realizados pendientes de aplicación definitiva</t>
  </si>
  <si>
    <t>2.  (-) Obligaciones pendientes de pago</t>
  </si>
  <si>
    <t xml:space="preserve">      (-) pagos realizados pendientes de aplicación definitiva</t>
  </si>
  <si>
    <t>3.  (+) Fondos líquidos</t>
  </si>
  <si>
    <t>I.   Remanente de tesorería afectado</t>
  </si>
  <si>
    <t>II. Remanente de tesorería no afectado</t>
  </si>
  <si>
    <t>III. Remanente de tesorería total (1-2+3) = (I + II)</t>
  </si>
  <si>
    <t>1.- Cobros</t>
  </si>
  <si>
    <t>I.- Flujo Neto de tesorería del ejercicio   (1-2)</t>
  </si>
  <si>
    <t>Obligaciones pendientes de pago a 1 de enero</t>
  </si>
  <si>
    <t>Recitificación saldo entrante y anulaciones (+) / (-)</t>
  </si>
  <si>
    <t>Total obligaciones</t>
  </si>
  <si>
    <t>Pagos realizados</t>
  </si>
  <si>
    <t>Obligaciones pendientes de pago a 31 de diciembre</t>
  </si>
  <si>
    <t>TOTAL OBLIGACIONES DE PRESUPUESTOS CERRADOS (I+II+III+IV+VI+VII+VIII+IX)</t>
  </si>
  <si>
    <t>Pendientes de cobro a 1 de enero</t>
  </si>
  <si>
    <t>Modificacio. saldo inicial (+) / (-)</t>
  </si>
  <si>
    <t>Derechos anulados. Liquidaciones</t>
  </si>
  <si>
    <t>Derechos anulados. Aplazamiento y fraccionamiento</t>
  </si>
  <si>
    <t>Derechos pendientes de cobro totales</t>
  </si>
  <si>
    <t>Derechos recaudados</t>
  </si>
  <si>
    <t>Derechos cancelados. Prescripción</t>
  </si>
  <si>
    <t>Derechos cancelados. Insolvencia y otras</t>
  </si>
  <si>
    <t>Derechos pendientes de cobro a 31 de diciembre</t>
  </si>
  <si>
    <t>08</t>
  </si>
  <si>
    <t>TOTAL DERECHOS A COBRAR DE PRESUPUESTOS CERRADOS (I+II+III+IV+V+VI+VII+VIII+IX)</t>
  </si>
  <si>
    <t>OBLIGACIONES DE PRESUPUESTOS CERRADOS. TODOS EXCEPTO UUPP</t>
  </si>
  <si>
    <t>DERECHOS A COBRAR DE PRESUPUESTOS CERRADOS. TODOS EXCEPTO UUPP</t>
  </si>
  <si>
    <t>REMANENTE DE TESORERÍA. TODOS EXCEPTO UUPP</t>
  </si>
  <si>
    <t>ESTADO DE TESORERÍA TODOS EXCEPTO UUPP</t>
  </si>
  <si>
    <t>OBLIGACIONES DE PRESUPUESTOS CERRADOS. UUPP</t>
  </si>
  <si>
    <t>DERECHOS A COBRAR DE PRESUPUESTOS CERRADOS. UUPP</t>
  </si>
  <si>
    <t>REMANENTE DE TESORERÍA. UUPP</t>
  </si>
  <si>
    <t>ESTADO DE TESORERÍA. UUPP</t>
  </si>
  <si>
    <t>ESTADO DEL REMANENTE DE TESORERÍA AGREGADO</t>
  </si>
  <si>
    <t>ESTADO DE LA TESORERÍA AGREGADO</t>
  </si>
  <si>
    <t>IV. RESULTADO PRESUPUESTARIO AGREGADO</t>
  </si>
  <si>
    <t>II. LIQUIDACIÓN DEL PRESUPUESTO DE INGRESOS AGREGADA</t>
  </si>
  <si>
    <t xml:space="preserve"> I. LIQUIDACIÓN DEL PRESUPUESTO DE GASTOS AGREGADO</t>
  </si>
  <si>
    <t>2. PRESUPUESTO DE INGRESOS.                  DERECHOS A COBRAR AGREGADOS</t>
  </si>
  <si>
    <t>1.PRESUPUESTO DE GASTOS.             OBLIGACIONES AGREGADAS</t>
  </si>
  <si>
    <t>PRESUPUESTOS CERRADOS AGREGADOS</t>
  </si>
  <si>
    <t xml:space="preserve">Sólo se presentan aquellos estados que son obligatorios para todas las entidades agregadas y determinada información de la memoria. El formato de la cuenta de pérdidas y ganancias sigue una estructura análoga a la presentada en el PGC público 2010 del sector administrativo estatal. </t>
  </si>
  <si>
    <t xml:space="preserve">    f) Impuesto sobre trasmisiones patrimoniales y actos jurídicos documentados</t>
  </si>
  <si>
    <t>13. Otros gastos de gestión</t>
  </si>
  <si>
    <t>14. Dotaciones para amortización de inmovilizado</t>
  </si>
  <si>
    <t>A.2) GASTOS DE GESTIÓN ORDINARIA   (8+9+10+11+12+13+14)</t>
  </si>
  <si>
    <t>15. Ganancias y resultados extraordinarios</t>
  </si>
  <si>
    <t>16. Pérdidas y gastos extraordinarios</t>
  </si>
  <si>
    <t>A.4) RESULTADO DE LAS OPERACIONES NO FINANCIERAS (A.3+15+16)</t>
  </si>
  <si>
    <t>17. Ingresos de participaciones en capital e ingresos de otros valores negociables y créditos del act.</t>
  </si>
  <si>
    <t>18. Ingresos financieros y otros intereses e ingresos asimilados</t>
  </si>
  <si>
    <t>19. Gastos financieros y asimilables</t>
  </si>
  <si>
    <t>20. Variación de las provisiones de inversiones financieras</t>
  </si>
  <si>
    <t>21. Diferencias de cambio netas</t>
  </si>
  <si>
    <t>A.5) RESULTADO DE LAS OPERACIONES FINANCIERAS (17+18+19+20+21)</t>
  </si>
  <si>
    <t>22. Resultado del ejercicio procedente de operaciones interrumpidas neto de impuestos</t>
  </si>
  <si>
    <t>A.7) AHORRO / (DESAHORRO) DEL EJERCICIO (A.6+22)</t>
  </si>
  <si>
    <t>I. RESULTADO PRESUPUESTARIO DEL EJERCI. (1+2)</t>
  </si>
  <si>
    <t>II. TOTAL AJUSTES (3+4-5)</t>
  </si>
  <si>
    <r>
      <t xml:space="preserve">1. </t>
    </r>
    <r>
      <rPr>
        <b/>
        <sz val="12"/>
        <rFont val="Times New Roman"/>
        <family val="1"/>
      </rPr>
      <t>(b)</t>
    </r>
    <r>
      <rPr>
        <sz val="12"/>
        <rFont val="Times New Roman"/>
        <family val="1"/>
      </rPr>
      <t xml:space="preserve"> Ejecución del presupuesto de gastos</t>
    </r>
  </si>
  <si>
    <r>
      <t xml:space="preserve">2. </t>
    </r>
    <r>
      <rPr>
        <b/>
        <sz val="12"/>
        <rFont val="Times New Roman"/>
        <family val="1"/>
      </rPr>
      <t>(c)</t>
    </r>
    <r>
      <rPr>
        <sz val="12"/>
        <rFont val="Times New Roman"/>
        <family val="1"/>
      </rPr>
      <t xml:space="preserve"> Realización de los pagos</t>
    </r>
  </si>
  <si>
    <r>
      <t xml:space="preserve">7. </t>
    </r>
    <r>
      <rPr>
        <b/>
        <sz val="12"/>
        <rFont val="Times New Roman"/>
        <family val="1"/>
      </rPr>
      <t>(d)</t>
    </r>
    <r>
      <rPr>
        <sz val="12"/>
        <rFont val="Times New Roman"/>
        <family val="1"/>
      </rPr>
      <t xml:space="preserve"> Ejecución del presupuesto de ingresos</t>
    </r>
  </si>
  <si>
    <r>
      <t xml:space="preserve">8. </t>
    </r>
    <r>
      <rPr>
        <b/>
        <sz val="12"/>
        <rFont val="Times New Roman"/>
        <family val="1"/>
      </rPr>
      <t>(e)</t>
    </r>
    <r>
      <rPr>
        <sz val="12"/>
        <rFont val="Times New Roman"/>
        <family val="1"/>
      </rPr>
      <t xml:space="preserve"> Realización de los cobros</t>
    </r>
  </si>
  <si>
    <t>GASTOS</t>
  </si>
  <si>
    <t>OBLIGACIONES</t>
  </si>
  <si>
    <t>REMANENTE</t>
  </si>
  <si>
    <t>COMPROMETID.</t>
  </si>
  <si>
    <t>RECON. NETAS</t>
  </si>
  <si>
    <t>DE CRÉDITO</t>
  </si>
  <si>
    <t>DERECHOS</t>
  </si>
  <si>
    <t>RECON. NETOS</t>
  </si>
  <si>
    <t>NETA</t>
  </si>
  <si>
    <t>ANULA. Y CANC.</t>
  </si>
  <si>
    <t>Los estados presentados no son consolidados. En consecuencia, no han sido eliminadas las operaciones entre la cuenta de la administración de la Generalitat Valenciana y el resto de entidades, o entre todas ellas, lo que provoca que las cifras no sean representativas en determinadas agrupaciones, epígrafes o partidas, especialmente en las transferencias entregadas y recibidas. En la Comunitat Valenciana no existe una norma que obligue a la consolidación del subsector administrativo. La relación de entidades agregadas figura en la hoja del libro "Entidades agregadas". Algunas de las hojas del libro que presentan estados, incluyen la información individual de cada entidad, en columnas ocultas que pueden visualizarse.</t>
  </si>
  <si>
    <t xml:space="preserve">   5. Edificios y otras construcciones </t>
  </si>
  <si>
    <t>Número de entidades agregadas</t>
  </si>
  <si>
    <t>Número de entidades no agregadas</t>
  </si>
  <si>
    <t>ENTIDADES NO AGREGADAS POR FALTA DE RENDICIÓN DE CUENTAS</t>
  </si>
  <si>
    <t>ENTIDADES SIN ACTIVIDAD</t>
  </si>
  <si>
    <t>Instituto Superior de Enseñanzas Artísticas de la Comunitat Valenciana</t>
  </si>
  <si>
    <t>ENTIDADES CON ACTIVIDAD</t>
  </si>
  <si>
    <r>
      <t>FUENTE</t>
    </r>
    <r>
      <rPr>
        <sz val="12"/>
        <rFont val="Times New Roman"/>
        <family val="1"/>
      </rPr>
      <t>: Elaboración propia a partir de las cuentas rendidas que, junto con los informes de auditoría, pueden consultarse en los anexos que, desplegando el año, se</t>
    </r>
  </si>
  <si>
    <t>muestran en el siguiente enlace:</t>
  </si>
  <si>
    <t>http://www.sindicom.gva.es/web/wdweb.nsf/menu/informes</t>
  </si>
  <si>
    <r>
      <t>FUENTE</t>
    </r>
    <r>
      <rPr>
        <sz val="12"/>
        <rFont val="Times New Roman"/>
        <family val="1"/>
      </rPr>
      <t>: Elaboración propia a partir de las cuentas rendidas que, junto con los informes de auditoría, pueden consultarse en los anexos que, desplegando el año, se muestran en el siguiente enlace:</t>
    </r>
  </si>
  <si>
    <t xml:space="preserve"> http://www.sindicom.gva.es/web/wdweb.nsf/menu/informes</t>
  </si>
  <si>
    <t>(a) Incluye en el denominador la totalidad de los gastos (A.2+16+19+20) y en el numerador el epígrafe III acreedores del pasivo del balance.</t>
  </si>
  <si>
    <t>(b) Incluye en el denominador: los gastos (8+9+10+11+13) y en el numerador: Los epígrafes III y IV de E) Acreedores a corto plazo del pasivo.</t>
  </si>
  <si>
    <t>INDICADORES Y MAGNITUDES</t>
  </si>
  <si>
    <t>ECONÓMICO-FINANCIERAS</t>
  </si>
  <si>
    <t>4. Inmovilización</t>
  </si>
  <si>
    <t>5. Garantía</t>
  </si>
  <si>
    <t>6. Firmeza</t>
  </si>
  <si>
    <t>7. Autofinaciación</t>
  </si>
  <si>
    <t>8. Estabilidad</t>
  </si>
  <si>
    <t>9. Independencia financiera</t>
  </si>
  <si>
    <t>10. Calidad del endeudamiento</t>
  </si>
  <si>
    <t>2. Ingresos tributarios sobre IGOR</t>
  </si>
  <si>
    <t>3. Transferencias y subvenciones sobre IGOR</t>
  </si>
  <si>
    <t>4. Ventas netas y presta. de servicios sobre IGOR</t>
  </si>
  <si>
    <t>5. Resto de IGOR sobre IGOR</t>
  </si>
  <si>
    <t>6. Gastos de personal sobre GGOR</t>
  </si>
  <si>
    <t>7. Transferencias y subvenciones sobre GGOR</t>
  </si>
  <si>
    <t>8. Otros gastos de explotación sobre GGOR</t>
  </si>
  <si>
    <t>9. Aprovisionamientos sobre GGOR</t>
  </si>
  <si>
    <t>10. Resto de GGOR sobre GGOR</t>
  </si>
  <si>
    <t>OTROS INDICADORES Y MAGNITUDES</t>
  </si>
  <si>
    <t>INDICADORES Y MAGNITUDES PRESUPUESTARIAS</t>
  </si>
  <si>
    <r>
      <t>FUENTE</t>
    </r>
    <r>
      <rPr>
        <sz val="12"/>
        <rFont val="Times New Roman"/>
        <family val="1"/>
      </rPr>
      <t>: Elaboración propia a partir de las cuentas rendidas que, junto con los informes de auditoría, pueden consultarse en los anexos que, desplegando el año, se muestran en</t>
    </r>
  </si>
  <si>
    <t>el siguiente enlace:</t>
  </si>
  <si>
    <t>Comité Econòmic i Social</t>
  </si>
  <si>
    <t>A.6) AHORRO / (DESAHORRO) PROCEDENTE DE OPER. CONTINUADAS (A.4+A.5)</t>
  </si>
  <si>
    <t>DE LA CUENTA DE DEL RDO. ECONÓMICO PATRIMONIAL</t>
  </si>
  <si>
    <t>Administración de la Generalitat</t>
  </si>
  <si>
    <t>Instituto Valenciano de la Juventud. Generalitat Jove</t>
  </si>
  <si>
    <t>Avales prestados por la Generalitat a las entidades que integran el Subsector Administrativo</t>
  </si>
  <si>
    <t>Avales prestados por el Instituto Valenciano de Finanzas (IVF) a las entidades que integran el Subsector Administrativo</t>
  </si>
  <si>
    <t>Avales prestados indirectamente por la Generalitat, al conceder el IVF operaciones de crédito a las entidades que integran el Subsector Administrativo</t>
  </si>
  <si>
    <t>Avales prestados por la Generalitat al resto de entidades que integran el  Sector Público Autonómico Valenciano</t>
  </si>
  <si>
    <t>Avales prestados por la Generalitat a las entidades que no integran el Sector Público Autonómico Valenciano</t>
  </si>
  <si>
    <t xml:space="preserve">(incluído el Comité Econòmic i Social), las entidades autónomas, las universidades (sin incluir </t>
  </si>
  <si>
    <t>a sus entidades dependientes), y los consorcios.</t>
  </si>
  <si>
    <t>Consorcio de Gestión del Centro de Artesanía de la Comunidad Valenciana</t>
  </si>
  <si>
    <t>Consorcio de Museos de la Comunidad Valenciana</t>
  </si>
  <si>
    <t>Consorcio del Hospital General Universitario de Valencia</t>
  </si>
  <si>
    <t>Consorcio Espacial Valenciano - Val Space Consortium</t>
  </si>
  <si>
    <t>Consorcio Hospitalario Provincial de Castellón</t>
  </si>
  <si>
    <t>Instituto Valenciano de Administración Tributaria</t>
  </si>
  <si>
    <t xml:space="preserve">PERIODOS MEDIOS DE PAGO </t>
  </si>
  <si>
    <r>
      <t xml:space="preserve">Periodo medio de pago del ejercicio (Criterios del Real Decreto 635/2014) </t>
    </r>
    <r>
      <rPr>
        <b/>
        <sz val="12"/>
        <rFont val="Times New Roman"/>
        <family val="1"/>
      </rPr>
      <t>(a)</t>
    </r>
  </si>
  <si>
    <r>
      <t xml:space="preserve">Periodo medio de pago de los últimos doce meses (Criterios de la Ley 3/2004) </t>
    </r>
    <r>
      <rPr>
        <b/>
        <sz val="12"/>
        <rFont val="Times New Roman"/>
        <family val="1"/>
      </rPr>
      <t>(b)</t>
    </r>
  </si>
  <si>
    <t>V. Fondo de contingencia</t>
  </si>
  <si>
    <t>Fondo de contingencia</t>
  </si>
  <si>
    <t xml:space="preserve">                                            SUBSECTOR ADMINISTRATIVO</t>
  </si>
  <si>
    <t>Población a 01/01/2014</t>
  </si>
  <si>
    <t>--</t>
  </si>
  <si>
    <t>50  días</t>
  </si>
  <si>
    <t>172  días</t>
  </si>
  <si>
    <t>212  días</t>
  </si>
  <si>
    <t>Población a 01/01/</t>
  </si>
  <si>
    <t xml:space="preserve">    --</t>
  </si>
  <si>
    <t>36 días</t>
  </si>
  <si>
    <t>13 días</t>
  </si>
  <si>
    <t>* En su defecto, empleados a fin de ejercicio. En 0 de las 24 cuentas agregadas, la memoria no ofrece dicha información.</t>
  </si>
  <si>
    <t>Sin información</t>
  </si>
  <si>
    <t xml:space="preserve">Sin información </t>
  </si>
  <si>
    <t>Sin  información</t>
  </si>
  <si>
    <t>Sin informacion</t>
  </si>
  <si>
    <t>(a) En media de las entidades que lo declaran. En 8 de las 24 cuentas agregadas, la memoria no ofrece dicha información.</t>
  </si>
  <si>
    <t>(b) En media de las entidades que lo declaran. En 17 de las 24 cuentas agregadas, la memoria no ofrece dicha información.</t>
  </si>
  <si>
    <t>EJERCICIO    2014</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</si>
</sst>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quot;€&quot;"/>
    <numFmt numFmtId="165" formatCode="#,##0.00\ &quot;€&quot;"/>
    <numFmt numFmtId="166" formatCode="#,##0.0"/>
    <numFmt numFmtId="167" formatCode="0.0%"/>
    <numFmt numFmtId="168" formatCode="0_)"/>
    <numFmt numFmtId="169" formatCode="0.0"/>
    <numFmt numFmtId="170" formatCode="#,##0\ &quot;empleados&quot;"/>
    <numFmt numFmtId="171" formatCode="#,##0.0%"/>
    <numFmt numFmtId="172" formatCode="#,##0\ &quot;días&quot;"/>
  </numFmts>
  <fonts count="52">
    <font>
      <sz val="10"/>
      <name val="Arial"/>
      <family val="0"/>
    </font>
    <font>
      <sz val="11"/>
      <color indexed="8"/>
      <name val="Calibri"/>
      <family val="2"/>
    </font>
    <font>
      <sz val="8"/>
      <name val="Arial"/>
      <family val="2"/>
    </font>
    <font>
      <b/>
      <sz val="10"/>
      <name val="Times New Roman"/>
      <family val="1"/>
    </font>
    <font>
      <sz val="10"/>
      <name val="Times New Roman"/>
      <family val="1"/>
    </font>
    <font>
      <sz val="12"/>
      <name val="Times New Roman"/>
      <family val="1"/>
    </font>
    <font>
      <b/>
      <sz val="16"/>
      <name val="Times New Roman"/>
      <family val="1"/>
    </font>
    <font>
      <b/>
      <sz val="12"/>
      <name val="Times New Roman"/>
      <family val="1"/>
    </font>
    <font>
      <sz val="10"/>
      <name val="Courier"/>
      <family val="3"/>
    </font>
    <font>
      <sz val="12"/>
      <name val="CG Times (E1)"/>
      <family val="0"/>
    </font>
    <font>
      <b/>
      <sz val="14"/>
      <name val="Times New Roman"/>
      <family val="1"/>
    </font>
    <font>
      <sz val="14"/>
      <name val="Times New Roman"/>
      <family val="1"/>
    </font>
    <font>
      <sz val="12"/>
      <color indexed="10"/>
      <name val="Times New Roman"/>
      <family val="1"/>
    </font>
    <font>
      <sz val="12"/>
      <color indexed="12"/>
      <name val="Times New Roman"/>
      <family val="1"/>
    </font>
    <font>
      <sz val="14"/>
      <color indexed="12"/>
      <name val="Times New Roman"/>
      <family val="1"/>
    </font>
    <font>
      <u val="single"/>
      <sz val="12"/>
      <name val="Times New Roman"/>
      <family val="1"/>
    </font>
    <font>
      <sz val="12"/>
      <name val="Arial"/>
      <family val="2"/>
    </font>
    <font>
      <sz val="10"/>
      <color indexed="12"/>
      <name val="Times New Roman"/>
      <family val="1"/>
    </font>
    <font>
      <sz val="10"/>
      <color indexed="4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indexed="41"/>
        <bgColor indexed="64"/>
      </patternFill>
    </fill>
    <fill>
      <patternFill patternType="solid">
        <fgColor indexed="9"/>
        <bgColor indexed="64"/>
      </patternFill>
    </fill>
    <fill>
      <patternFill patternType="solid">
        <fgColor indexed="42"/>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medium"/>
      <bottom/>
    </border>
    <border>
      <left/>
      <right/>
      <top/>
      <bottom style="medium"/>
    </border>
    <border>
      <left/>
      <right/>
      <top style="hair">
        <color indexed="35"/>
      </top>
      <bottom style="hair">
        <color indexed="35"/>
      </bottom>
    </border>
    <border>
      <left/>
      <right/>
      <top style="hair">
        <color indexed="35"/>
      </top>
      <bottom style="medium"/>
    </border>
    <border>
      <left/>
      <right/>
      <top/>
      <bottom style="thin"/>
    </border>
    <border>
      <left/>
      <right/>
      <top/>
      <bottom style="hair">
        <color indexed="35"/>
      </bottom>
    </border>
    <border>
      <left/>
      <right/>
      <top style="hair">
        <color indexed="35"/>
      </top>
      <bottom/>
    </border>
    <border>
      <left style="medium"/>
      <right style="thin"/>
      <top style="medium"/>
      <bottom/>
    </border>
    <border>
      <left style="thin"/>
      <right style="thin"/>
      <top style="medium"/>
      <bottom/>
    </border>
    <border>
      <left style="thin"/>
      <right style="medium"/>
      <top style="medium"/>
      <bottom/>
    </border>
    <border>
      <left style="medium"/>
      <right style="thin"/>
      <top/>
      <bottom/>
    </border>
    <border>
      <left style="thin"/>
      <right style="thin"/>
      <top style="thin"/>
      <bottom style="thin"/>
    </border>
    <border>
      <left style="thin"/>
      <right style="thin"/>
      <top/>
      <bottom style="thin"/>
    </border>
    <border>
      <left style="thin"/>
      <right style="medium"/>
      <top/>
      <bottom style="thin"/>
    </border>
    <border>
      <left style="medium"/>
      <right style="thin"/>
      <top/>
      <bottom style="thin"/>
    </border>
    <border>
      <left style="medium"/>
      <right style="thin"/>
      <top style="thin"/>
      <bottom/>
    </border>
    <border>
      <left style="medium"/>
      <right style="thin"/>
      <top/>
      <bottom style="medium"/>
    </border>
    <border>
      <left style="thin"/>
      <right style="thin"/>
      <top style="thin"/>
      <bottom style="medium"/>
    </border>
    <border>
      <left style="thin"/>
      <right style="medium"/>
      <top style="thin"/>
      <bottom style="medium"/>
    </border>
    <border>
      <left style="thin"/>
      <right/>
      <top style="medium"/>
      <bottom style="thin"/>
    </border>
    <border>
      <left/>
      <right/>
      <top style="medium"/>
      <bottom style="thin"/>
    </border>
    <border>
      <left/>
      <right style="thin"/>
      <top style="medium"/>
      <bottom style="thin"/>
    </border>
    <border>
      <left style="medium"/>
      <right style="thin"/>
      <top style="medium"/>
      <bottom style="thin"/>
    </border>
    <border>
      <left style="medium"/>
      <right/>
      <top style="thin"/>
      <bottom/>
    </border>
    <border>
      <left style="medium"/>
      <right/>
      <top/>
      <bottom/>
    </border>
    <border>
      <left style="medium"/>
      <right/>
      <top/>
      <bottom style="medium"/>
    </border>
    <border>
      <left style="thin"/>
      <right style="thin"/>
      <top style="thin"/>
      <bottom/>
    </border>
    <border>
      <left style="thin"/>
      <right style="thin"/>
      <top/>
      <bottom/>
    </border>
    <border>
      <left/>
      <right/>
      <top style="thin"/>
      <bottom style="medium"/>
    </border>
    <border>
      <left/>
      <right/>
      <top style="thin"/>
      <bottom style="thin"/>
    </border>
    <border>
      <left style="thin"/>
      <right/>
      <top/>
      <bottom style="hair">
        <color indexed="35"/>
      </bottom>
    </border>
    <border>
      <left/>
      <right style="thin"/>
      <top/>
      <bottom style="hair">
        <color indexed="35"/>
      </bottom>
    </border>
    <border>
      <left/>
      <right/>
      <top style="medium"/>
      <bottom style="hair">
        <color indexed="35"/>
      </bottom>
    </border>
    <border>
      <left/>
      <right style="thin"/>
      <top style="medium"/>
      <bottom/>
    </border>
    <border>
      <left/>
      <right style="thin"/>
      <top/>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8" fillId="21" borderId="1" applyNumberFormat="0" applyAlignment="0" applyProtection="0"/>
    <xf numFmtId="0" fontId="39" fillId="22" borderId="2" applyNumberFormat="0" applyAlignment="0" applyProtection="0"/>
    <xf numFmtId="0" fontId="40" fillId="0" borderId="3" applyNumberFormat="0" applyFill="0" applyAlignment="0" applyProtection="0"/>
    <xf numFmtId="0" fontId="41" fillId="0" borderId="0" applyNumberFormat="0" applyFill="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42" fillId="29" borderId="1" applyNumberFormat="0" applyAlignment="0" applyProtection="0"/>
    <xf numFmtId="0" fontId="4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31" borderId="0" applyNumberFormat="0" applyBorder="0" applyAlignment="0" applyProtection="0"/>
    <xf numFmtId="0" fontId="8" fillId="0" borderId="0">
      <alignment/>
      <protection/>
    </xf>
    <xf numFmtId="0" fontId="0" fillId="0" borderId="0">
      <alignment/>
      <protection/>
    </xf>
    <xf numFmtId="37" fontId="9" fillId="0" borderId="0">
      <alignment/>
      <protection/>
    </xf>
    <xf numFmtId="37" fontId="9" fillId="0" borderId="0">
      <alignment/>
      <protection/>
    </xf>
    <xf numFmtId="37" fontId="9" fillId="0" borderId="0">
      <alignment/>
      <protection/>
    </xf>
    <xf numFmtId="0" fontId="0" fillId="32" borderId="4" applyNumberFormat="0" applyFont="0" applyAlignment="0" applyProtection="0"/>
    <xf numFmtId="9" fontId="0" fillId="0" borderId="0" applyFont="0" applyFill="0" applyBorder="0" applyAlignment="0" applyProtection="0"/>
    <xf numFmtId="0" fontId="45" fillId="21" borderId="5"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0" borderId="7" applyNumberFormat="0" applyFill="0" applyAlignment="0" applyProtection="0"/>
    <xf numFmtId="0" fontId="41" fillId="0" borderId="8" applyNumberFormat="0" applyFill="0" applyAlignment="0" applyProtection="0"/>
    <xf numFmtId="0" fontId="51" fillId="0" borderId="9" applyNumberFormat="0" applyFill="0" applyAlignment="0" applyProtection="0"/>
  </cellStyleXfs>
  <cellXfs count="252">
    <xf numFmtId="0" fontId="0" fillId="0" borderId="0" xfId="0" applyAlignment="1">
      <alignment/>
    </xf>
    <xf numFmtId="0" fontId="5" fillId="33" borderId="0" xfId="0" applyFont="1" applyFill="1" applyBorder="1" applyAlignment="1">
      <alignment horizontal="left"/>
    </xf>
    <xf numFmtId="0" fontId="0" fillId="33" borderId="0" xfId="0" applyFill="1" applyAlignment="1">
      <alignment/>
    </xf>
    <xf numFmtId="0" fontId="4" fillId="33" borderId="0" xfId="0" applyFont="1" applyFill="1" applyAlignment="1">
      <alignment/>
    </xf>
    <xf numFmtId="0" fontId="7" fillId="33" borderId="0" xfId="0" applyFont="1" applyFill="1" applyBorder="1" applyAlignment="1">
      <alignment horizontal="left"/>
    </xf>
    <xf numFmtId="37" fontId="10" fillId="33" borderId="0" xfId="53" applyFont="1" applyFill="1" applyAlignment="1" applyProtection="1">
      <alignment horizontal="left"/>
      <protection/>
    </xf>
    <xf numFmtId="37" fontId="10" fillId="33" borderId="0" xfId="53" applyFont="1" applyFill="1" applyProtection="1">
      <alignment/>
      <protection/>
    </xf>
    <xf numFmtId="37" fontId="10" fillId="33" borderId="0" xfId="53" applyFont="1" applyFill="1" applyAlignment="1" applyProtection="1">
      <alignment horizontal="right"/>
      <protection/>
    </xf>
    <xf numFmtId="1" fontId="10" fillId="33" borderId="0" xfId="53" applyNumberFormat="1" applyFont="1" applyFill="1" applyAlignment="1" applyProtection="1">
      <alignment horizontal="right"/>
      <protection/>
    </xf>
    <xf numFmtId="37" fontId="11" fillId="33" borderId="0" xfId="53" applyFont="1" applyFill="1" applyProtection="1">
      <alignment/>
      <protection/>
    </xf>
    <xf numFmtId="37" fontId="10" fillId="33" borderId="10" xfId="53" applyFont="1" applyFill="1" applyBorder="1" applyProtection="1">
      <alignment/>
      <protection/>
    </xf>
    <xf numFmtId="37" fontId="11" fillId="33" borderId="10" xfId="53" applyFont="1" applyFill="1" applyBorder="1" applyProtection="1">
      <alignment/>
      <protection/>
    </xf>
    <xf numFmtId="37" fontId="5" fillId="33" borderId="10" xfId="53" applyFont="1" applyFill="1" applyBorder="1" applyAlignment="1" applyProtection="1">
      <alignment horizontal="right"/>
      <protection/>
    </xf>
    <xf numFmtId="4" fontId="4" fillId="33" borderId="10" xfId="0" applyNumberFormat="1" applyFont="1" applyFill="1" applyBorder="1" applyAlignment="1">
      <alignment/>
    </xf>
    <xf numFmtId="37" fontId="11" fillId="33" borderId="0" xfId="53" applyFont="1" applyFill="1" applyBorder="1" applyProtection="1">
      <alignment/>
      <protection/>
    </xf>
    <xf numFmtId="37" fontId="10" fillId="33" borderId="0" xfId="53" applyFont="1" applyFill="1" applyBorder="1" applyProtection="1">
      <alignment/>
      <protection/>
    </xf>
    <xf numFmtId="37" fontId="5" fillId="33" borderId="0" xfId="53" applyFont="1" applyFill="1" applyBorder="1" applyAlignment="1" applyProtection="1">
      <alignment horizontal="right"/>
      <protection/>
    </xf>
    <xf numFmtId="4" fontId="4" fillId="33" borderId="0" xfId="0" applyNumberFormat="1" applyFont="1" applyFill="1" applyBorder="1" applyAlignment="1">
      <alignment/>
    </xf>
    <xf numFmtId="37" fontId="11" fillId="33" borderId="11" xfId="54" applyFont="1" applyFill="1" applyBorder="1">
      <alignment/>
      <protection/>
    </xf>
    <xf numFmtId="37" fontId="11" fillId="33" borderId="11" xfId="54" applyFont="1" applyFill="1" applyBorder="1" applyProtection="1">
      <alignment/>
      <protection/>
    </xf>
    <xf numFmtId="37" fontId="11" fillId="33" borderId="0" xfId="54" applyFont="1" applyFill="1" applyBorder="1">
      <alignment/>
      <protection/>
    </xf>
    <xf numFmtId="37" fontId="11" fillId="33" borderId="0" xfId="54" applyFont="1" applyFill="1" applyBorder="1" applyProtection="1">
      <alignment/>
      <protection/>
    </xf>
    <xf numFmtId="37" fontId="5" fillId="0" borderId="0" xfId="53" applyFont="1" applyFill="1" applyBorder="1" applyAlignment="1" applyProtection="1">
      <alignment horizontal="right"/>
      <protection/>
    </xf>
    <xf numFmtId="37" fontId="6" fillId="33" borderId="0" xfId="54" applyFont="1" applyFill="1" applyBorder="1">
      <alignment/>
      <protection/>
    </xf>
    <xf numFmtId="37" fontId="10" fillId="33" borderId="0" xfId="54" applyFont="1" applyFill="1" applyBorder="1">
      <alignment/>
      <protection/>
    </xf>
    <xf numFmtId="37" fontId="5" fillId="33" borderId="0" xfId="53" applyFont="1" applyFill="1" applyAlignment="1" applyProtection="1">
      <alignment horizontal="left"/>
      <protection/>
    </xf>
    <xf numFmtId="4" fontId="4" fillId="33" borderId="0" xfId="0" applyNumberFormat="1" applyFont="1" applyFill="1" applyAlignment="1">
      <alignment/>
    </xf>
    <xf numFmtId="0" fontId="7" fillId="34" borderId="10" xfId="0" applyFont="1" applyFill="1" applyBorder="1" applyAlignment="1">
      <alignment horizontal="left" vertical="center" wrapText="1"/>
    </xf>
    <xf numFmtId="1" fontId="7" fillId="34" borderId="10" xfId="0" applyNumberFormat="1" applyFont="1" applyFill="1" applyBorder="1" applyAlignment="1">
      <alignment horizontal="right" vertical="center" wrapText="1"/>
    </xf>
    <xf numFmtId="4" fontId="7" fillId="34" borderId="10" xfId="0" applyNumberFormat="1" applyFont="1" applyFill="1" applyBorder="1" applyAlignment="1">
      <alignment horizontal="right" vertical="center" wrapText="1"/>
    </xf>
    <xf numFmtId="4" fontId="7" fillId="33" borderId="12" xfId="0" applyNumberFormat="1" applyFont="1" applyFill="1" applyBorder="1" applyAlignment="1">
      <alignment/>
    </xf>
    <xf numFmtId="0" fontId="5" fillId="33" borderId="0" xfId="0" applyFont="1" applyFill="1" applyBorder="1" applyAlignment="1">
      <alignment/>
    </xf>
    <xf numFmtId="0" fontId="5" fillId="33" borderId="0" xfId="0" applyFont="1" applyFill="1" applyAlignment="1">
      <alignment/>
    </xf>
    <xf numFmtId="4" fontId="7" fillId="33" borderId="0" xfId="0" applyNumberFormat="1" applyFont="1" applyFill="1" applyBorder="1" applyAlignment="1">
      <alignment/>
    </xf>
    <xf numFmtId="167" fontId="7" fillId="33" borderId="0" xfId="0" applyNumberFormat="1" applyFont="1" applyFill="1" applyBorder="1" applyAlignment="1">
      <alignment horizontal="right"/>
    </xf>
    <xf numFmtId="167" fontId="5" fillId="33" borderId="0" xfId="0" applyNumberFormat="1" applyFont="1" applyFill="1" applyBorder="1" applyAlignment="1">
      <alignment horizontal="right"/>
    </xf>
    <xf numFmtId="4" fontId="5" fillId="33" borderId="0" xfId="0" applyNumberFormat="1" applyFont="1" applyFill="1" applyBorder="1" applyAlignment="1">
      <alignment/>
    </xf>
    <xf numFmtId="4" fontId="7" fillId="34" borderId="13" xfId="0" applyNumberFormat="1" applyFont="1" applyFill="1" applyBorder="1" applyAlignment="1">
      <alignment/>
    </xf>
    <xf numFmtId="167" fontId="7" fillId="33" borderId="0" xfId="0" applyNumberFormat="1" applyFont="1" applyFill="1" applyBorder="1" applyAlignment="1">
      <alignment/>
    </xf>
    <xf numFmtId="4" fontId="5" fillId="33" borderId="0" xfId="0" applyNumberFormat="1" applyFont="1" applyFill="1" applyAlignment="1">
      <alignment/>
    </xf>
    <xf numFmtId="167" fontId="7" fillId="34" borderId="0" xfId="0" applyNumberFormat="1" applyFont="1" applyFill="1" applyBorder="1" applyAlignment="1">
      <alignment horizontal="right"/>
    </xf>
    <xf numFmtId="0" fontId="5" fillId="33" borderId="0" xfId="0" applyFont="1" applyFill="1" applyBorder="1" applyAlignment="1">
      <alignment horizontal="center"/>
    </xf>
    <xf numFmtId="165" fontId="5" fillId="33" borderId="0" xfId="0" applyNumberFormat="1" applyFont="1" applyFill="1" applyBorder="1" applyAlignment="1">
      <alignment horizontal="right"/>
    </xf>
    <xf numFmtId="4" fontId="5" fillId="33" borderId="0" xfId="0" applyNumberFormat="1" applyFont="1" applyFill="1" applyBorder="1" applyAlignment="1">
      <alignment horizontal="right"/>
    </xf>
    <xf numFmtId="37" fontId="5" fillId="33" borderId="11" xfId="53" applyFont="1" applyFill="1" applyBorder="1" applyAlignment="1" applyProtection="1">
      <alignment horizontal="right"/>
      <protection/>
    </xf>
    <xf numFmtId="37" fontId="5" fillId="33" borderId="0" xfId="53" applyFont="1" applyFill="1" applyProtection="1">
      <alignment/>
      <protection/>
    </xf>
    <xf numFmtId="37" fontId="9" fillId="33" borderId="0" xfId="53" applyFill="1">
      <alignment/>
      <protection/>
    </xf>
    <xf numFmtId="37" fontId="9" fillId="33" borderId="0" xfId="53" applyFont="1" applyFill="1">
      <alignment/>
      <protection/>
    </xf>
    <xf numFmtId="0" fontId="4" fillId="33" borderId="11" xfId="0" applyFont="1" applyFill="1" applyBorder="1" applyAlignment="1">
      <alignment/>
    </xf>
    <xf numFmtId="37" fontId="13" fillId="33" borderId="0" xfId="54" applyFont="1" applyFill="1" applyProtection="1">
      <alignment/>
      <protection locked="0"/>
    </xf>
    <xf numFmtId="37" fontId="5" fillId="33" borderId="0" xfId="54" applyFont="1" applyFill="1" applyProtection="1">
      <alignment/>
      <protection/>
    </xf>
    <xf numFmtId="37" fontId="11" fillId="33" borderId="0" xfId="54" applyFont="1" applyFill="1" applyBorder="1" applyAlignment="1" applyProtection="1">
      <alignment/>
      <protection/>
    </xf>
    <xf numFmtId="1" fontId="5" fillId="33" borderId="0" xfId="53" applyNumberFormat="1" applyFont="1" applyFill="1" applyAlignment="1" applyProtection="1">
      <alignment horizontal="right"/>
      <protection/>
    </xf>
    <xf numFmtId="1" fontId="7" fillId="34" borderId="10" xfId="0" applyNumberFormat="1" applyFont="1" applyFill="1" applyBorder="1" applyAlignment="1">
      <alignment horizontal="left" vertical="center" wrapText="1"/>
    </xf>
    <xf numFmtId="0" fontId="4" fillId="34" borderId="10" xfId="0" applyFont="1" applyFill="1" applyBorder="1" applyAlignment="1">
      <alignment/>
    </xf>
    <xf numFmtId="0" fontId="7" fillId="33" borderId="14" xfId="0" applyFont="1" applyFill="1" applyBorder="1" applyAlignment="1">
      <alignment/>
    </xf>
    <xf numFmtId="4" fontId="7" fillId="33" borderId="14" xfId="0" applyNumberFormat="1" applyFont="1" applyFill="1" applyBorder="1" applyAlignment="1">
      <alignment/>
    </xf>
    <xf numFmtId="0" fontId="5" fillId="33" borderId="14" xfId="0" applyFont="1" applyFill="1" applyBorder="1" applyAlignment="1">
      <alignment/>
    </xf>
    <xf numFmtId="4" fontId="4" fillId="33" borderId="14" xfId="0" applyNumberFormat="1" applyFont="1" applyFill="1" applyBorder="1" applyAlignment="1">
      <alignment/>
    </xf>
    <xf numFmtId="0" fontId="4" fillId="33" borderId="14" xfId="0" applyFont="1" applyFill="1" applyBorder="1" applyAlignment="1">
      <alignment/>
    </xf>
    <xf numFmtId="0" fontId="7" fillId="33" borderId="0" xfId="0" applyFont="1" applyFill="1" applyBorder="1" applyAlignment="1">
      <alignment/>
    </xf>
    <xf numFmtId="0" fontId="4" fillId="33" borderId="0" xfId="0" applyFont="1" applyFill="1" applyBorder="1" applyAlignment="1">
      <alignment/>
    </xf>
    <xf numFmtId="0" fontId="5" fillId="33" borderId="0" xfId="0" applyFont="1" applyFill="1" applyBorder="1" applyAlignment="1">
      <alignment horizontal="left" indent="1"/>
    </xf>
    <xf numFmtId="171" fontId="5" fillId="33" borderId="0" xfId="0" applyNumberFormat="1" applyFont="1" applyFill="1" applyBorder="1" applyAlignment="1">
      <alignment horizontal="right"/>
    </xf>
    <xf numFmtId="164" fontId="5" fillId="33" borderId="0" xfId="0" applyNumberFormat="1" applyFont="1" applyFill="1" applyBorder="1" applyAlignment="1">
      <alignment horizontal="right"/>
    </xf>
    <xf numFmtId="2" fontId="5" fillId="33" borderId="0" xfId="0" applyNumberFormat="1" applyFont="1" applyFill="1" applyBorder="1" applyAlignment="1">
      <alignment horizontal="right"/>
    </xf>
    <xf numFmtId="0" fontId="12" fillId="33" borderId="0" xfId="0" applyFont="1" applyFill="1" applyBorder="1" applyAlignment="1">
      <alignment/>
    </xf>
    <xf numFmtId="0" fontId="5" fillId="33" borderId="11" xfId="0" applyFont="1" applyFill="1" applyBorder="1" applyAlignment="1">
      <alignment/>
    </xf>
    <xf numFmtId="171" fontId="5" fillId="33" borderId="11" xfId="0" applyNumberFormat="1" applyFont="1" applyFill="1" applyBorder="1" applyAlignment="1">
      <alignment horizontal="right"/>
    </xf>
    <xf numFmtId="165" fontId="7" fillId="33" borderId="0" xfId="0" applyNumberFormat="1" applyFont="1" applyFill="1" applyBorder="1" applyAlignment="1">
      <alignment horizontal="right"/>
    </xf>
    <xf numFmtId="37" fontId="6" fillId="33" borderId="10" xfId="54" applyNumberFormat="1" applyFont="1" applyFill="1" applyBorder="1" applyProtection="1">
      <alignment/>
      <protection locked="0"/>
    </xf>
    <xf numFmtId="37" fontId="11" fillId="0" borderId="11" xfId="53" applyFont="1" applyFill="1" applyBorder="1" applyAlignment="1" applyProtection="1">
      <alignment horizontal="right"/>
      <protection/>
    </xf>
    <xf numFmtId="37" fontId="11" fillId="33" borderId="11" xfId="53" applyFont="1" applyFill="1" applyBorder="1" applyAlignment="1" applyProtection="1">
      <alignment horizontal="right"/>
      <protection/>
    </xf>
    <xf numFmtId="37" fontId="11" fillId="33" borderId="11" xfId="53" applyFont="1" applyFill="1" applyBorder="1" applyAlignment="1" applyProtection="1">
      <alignment/>
      <protection/>
    </xf>
    <xf numFmtId="37" fontId="10" fillId="33" borderId="0" xfId="54" applyNumberFormat="1" applyFont="1" applyFill="1" applyBorder="1" applyProtection="1">
      <alignment/>
      <protection locked="0"/>
    </xf>
    <xf numFmtId="37" fontId="6" fillId="34" borderId="10" xfId="54" applyFont="1" applyFill="1" applyBorder="1">
      <alignment/>
      <protection/>
    </xf>
    <xf numFmtId="37" fontId="11" fillId="34" borderId="10" xfId="54" applyFont="1" applyFill="1" applyBorder="1" applyProtection="1">
      <alignment/>
      <protection/>
    </xf>
    <xf numFmtId="0" fontId="5" fillId="33" borderId="0" xfId="0" applyFont="1" applyFill="1" applyBorder="1" applyAlignment="1" applyProtection="1">
      <alignment horizontal="left"/>
      <protection locked="0"/>
    </xf>
    <xf numFmtId="0" fontId="5" fillId="33" borderId="11" xfId="0" applyFont="1" applyFill="1" applyBorder="1" applyAlignment="1">
      <alignment horizontal="left"/>
    </xf>
    <xf numFmtId="0" fontId="7" fillId="33" borderId="11" xfId="0" applyFont="1" applyFill="1" applyBorder="1" applyAlignment="1" applyProtection="1">
      <alignment horizontal="left"/>
      <protection locked="0"/>
    </xf>
    <xf numFmtId="0" fontId="7" fillId="33" borderId="0" xfId="0" applyFont="1" applyFill="1" applyBorder="1" applyAlignment="1" applyProtection="1">
      <alignment horizontal="left"/>
      <protection locked="0"/>
    </xf>
    <xf numFmtId="0" fontId="4" fillId="33" borderId="0" xfId="0" applyFont="1" applyFill="1" applyBorder="1" applyAlignment="1">
      <alignment horizontal="left"/>
    </xf>
    <xf numFmtId="0" fontId="3" fillId="33" borderId="0" xfId="0" applyFont="1" applyFill="1" applyBorder="1" applyAlignment="1">
      <alignment horizontal="left"/>
    </xf>
    <xf numFmtId="0" fontId="5" fillId="33" borderId="0" xfId="0" applyFont="1" applyFill="1" applyAlignment="1">
      <alignment horizontal="left"/>
    </xf>
    <xf numFmtId="0" fontId="5" fillId="33" borderId="11" xfId="0" applyFont="1" applyFill="1" applyBorder="1" applyAlignment="1" applyProtection="1">
      <alignment horizontal="left"/>
      <protection locked="0"/>
    </xf>
    <xf numFmtId="0" fontId="4" fillId="33" borderId="11" xfId="0" applyFont="1" applyFill="1" applyBorder="1" applyAlignment="1">
      <alignment horizontal="left"/>
    </xf>
    <xf numFmtId="0" fontId="4" fillId="33" borderId="0" xfId="0" applyFont="1" applyFill="1" applyAlignment="1">
      <alignment horizontal="left"/>
    </xf>
    <xf numFmtId="1" fontId="10" fillId="33" borderId="0" xfId="53" applyNumberFormat="1" applyFont="1" applyFill="1" applyAlignment="1" applyProtection="1">
      <alignment horizontal="center"/>
      <protection/>
    </xf>
    <xf numFmtId="0" fontId="4" fillId="33" borderId="10" xfId="0" applyFont="1" applyFill="1" applyBorder="1" applyAlignment="1">
      <alignment/>
    </xf>
    <xf numFmtId="168" fontId="14" fillId="33" borderId="0" xfId="54" applyNumberFormat="1" applyFont="1" applyFill="1" applyBorder="1" applyAlignment="1" applyProtection="1" quotePrefix="1">
      <alignment horizontal="right"/>
      <protection locked="0"/>
    </xf>
    <xf numFmtId="0" fontId="0" fillId="0" borderId="11" xfId="0" applyBorder="1" applyAlignment="1">
      <alignment/>
    </xf>
    <xf numFmtId="37" fontId="5" fillId="33" borderId="0" xfId="54" applyFont="1" applyFill="1" applyBorder="1">
      <alignment/>
      <protection/>
    </xf>
    <xf numFmtId="37" fontId="5" fillId="33" borderId="0" xfId="54" applyFont="1" applyFill="1" applyBorder="1" applyProtection="1">
      <alignment/>
      <protection/>
    </xf>
    <xf numFmtId="37" fontId="5" fillId="33" borderId="0" xfId="54" applyFont="1" applyFill="1" applyBorder="1" applyAlignment="1" applyProtection="1">
      <alignment/>
      <protection/>
    </xf>
    <xf numFmtId="168" fontId="13" fillId="33" borderId="0" xfId="54" applyNumberFormat="1" applyFont="1" applyFill="1" applyBorder="1" applyAlignment="1" applyProtection="1" quotePrefix="1">
      <alignment horizontal="center"/>
      <protection locked="0"/>
    </xf>
    <xf numFmtId="37" fontId="4" fillId="33" borderId="0" xfId="53" applyFont="1" applyFill="1" applyProtection="1">
      <alignment/>
      <protection/>
    </xf>
    <xf numFmtId="37" fontId="4" fillId="33" borderId="0" xfId="55" applyFont="1" applyFill="1" applyProtection="1">
      <alignment/>
      <protection/>
    </xf>
    <xf numFmtId="37" fontId="6" fillId="33" borderId="0" xfId="53" applyFont="1" applyFill="1" applyProtection="1">
      <alignment/>
      <protection/>
    </xf>
    <xf numFmtId="4" fontId="3" fillId="33" borderId="0" xfId="53" applyNumberFormat="1" applyFont="1" applyFill="1" applyBorder="1" applyProtection="1">
      <alignment/>
      <protection/>
    </xf>
    <xf numFmtId="37" fontId="3" fillId="33" borderId="0" xfId="53" applyNumberFormat="1" applyFont="1" applyFill="1" applyBorder="1" applyProtection="1">
      <alignment/>
      <protection/>
    </xf>
    <xf numFmtId="165" fontId="5" fillId="33" borderId="15" xfId="0" applyNumberFormat="1" applyFont="1" applyFill="1" applyBorder="1" applyAlignment="1">
      <alignment horizontal="right"/>
    </xf>
    <xf numFmtId="170" fontId="5" fillId="33" borderId="0" xfId="0" applyNumberFormat="1" applyFont="1" applyFill="1" applyBorder="1" applyAlignment="1">
      <alignment horizontal="right"/>
    </xf>
    <xf numFmtId="0" fontId="0" fillId="33" borderId="11" xfId="0" applyFill="1" applyBorder="1" applyAlignment="1">
      <alignment/>
    </xf>
    <xf numFmtId="0" fontId="5" fillId="35" borderId="13" xfId="0" applyFont="1" applyFill="1" applyBorder="1" applyAlignment="1">
      <alignment/>
    </xf>
    <xf numFmtId="0" fontId="10" fillId="34" borderId="10" xfId="0" applyFont="1" applyFill="1" applyBorder="1" applyAlignment="1">
      <alignment vertical="center" wrapText="1"/>
    </xf>
    <xf numFmtId="165" fontId="5" fillId="33" borderId="12" xfId="0" applyNumberFormat="1" applyFont="1" applyFill="1" applyBorder="1" applyAlignment="1">
      <alignment horizontal="right"/>
    </xf>
    <xf numFmtId="0" fontId="5" fillId="35" borderId="11" xfId="0" applyFont="1" applyFill="1" applyBorder="1" applyAlignment="1">
      <alignment/>
    </xf>
    <xf numFmtId="0" fontId="7" fillId="35" borderId="11" xfId="0" applyFont="1" applyFill="1" applyBorder="1" applyAlignment="1">
      <alignment/>
    </xf>
    <xf numFmtId="170" fontId="5" fillId="33" borderId="11" xfId="0" applyNumberFormat="1" applyFont="1" applyFill="1" applyBorder="1" applyAlignment="1">
      <alignment horizontal="right"/>
    </xf>
    <xf numFmtId="165" fontId="5" fillId="33" borderId="13" xfId="0" applyNumberFormat="1" applyFont="1" applyFill="1" applyBorder="1" applyAlignment="1">
      <alignment horizontal="right"/>
    </xf>
    <xf numFmtId="4" fontId="5" fillId="33" borderId="0" xfId="0" applyNumberFormat="1" applyFont="1" applyFill="1" applyBorder="1" applyAlignment="1" applyProtection="1">
      <alignment/>
      <protection locked="0"/>
    </xf>
    <xf numFmtId="0" fontId="5" fillId="33" borderId="16" xfId="0" applyFont="1" applyFill="1" applyBorder="1" applyAlignment="1">
      <alignment/>
    </xf>
    <xf numFmtId="4" fontId="7" fillId="33" borderId="0" xfId="0" applyNumberFormat="1" applyFont="1" applyFill="1" applyBorder="1" applyAlignment="1" applyProtection="1">
      <alignment/>
      <protection locked="0"/>
    </xf>
    <xf numFmtId="37" fontId="7" fillId="33" borderId="0" xfId="53" applyFont="1" applyFill="1" applyProtection="1">
      <alignment/>
      <protection/>
    </xf>
    <xf numFmtId="37" fontId="7" fillId="34" borderId="10" xfId="53" applyFont="1" applyFill="1" applyBorder="1" applyAlignment="1" applyProtection="1">
      <alignment horizontal="centerContinuous"/>
      <protection/>
    </xf>
    <xf numFmtId="37" fontId="5" fillId="34" borderId="10" xfId="53" applyFont="1" applyFill="1" applyBorder="1" applyAlignment="1" applyProtection="1">
      <alignment horizontal="centerContinuous"/>
      <protection/>
    </xf>
    <xf numFmtId="0" fontId="7" fillId="33" borderId="0" xfId="0" applyFont="1" applyFill="1" applyBorder="1" applyAlignment="1">
      <alignment horizontal="left" vertical="center" wrapText="1"/>
    </xf>
    <xf numFmtId="37" fontId="7" fillId="33" borderId="15" xfId="53" applyFont="1" applyFill="1" applyBorder="1" applyAlignment="1" applyProtection="1">
      <alignment horizontal="center"/>
      <protection/>
    </xf>
    <xf numFmtId="37" fontId="5" fillId="33" borderId="0" xfId="53" applyFont="1" applyFill="1" applyBorder="1" applyAlignment="1" applyProtection="1">
      <alignment horizontal="center"/>
      <protection/>
    </xf>
    <xf numFmtId="4" fontId="5" fillId="33" borderId="0" xfId="53" applyNumberFormat="1" applyFont="1" applyFill="1" applyBorder="1" applyProtection="1">
      <alignment/>
      <protection locked="0"/>
    </xf>
    <xf numFmtId="4" fontId="5" fillId="33" borderId="16" xfId="53" applyNumberFormat="1" applyFont="1" applyFill="1" applyBorder="1" applyProtection="1">
      <alignment/>
      <protection locked="0"/>
    </xf>
    <xf numFmtId="169" fontId="5" fillId="33" borderId="0" xfId="53" applyNumberFormat="1" applyFont="1" applyFill="1" applyBorder="1" applyAlignment="1" applyProtection="1">
      <alignment horizontal="right"/>
      <protection/>
    </xf>
    <xf numFmtId="4" fontId="7" fillId="34" borderId="13" xfId="53" applyNumberFormat="1" applyFont="1" applyFill="1" applyBorder="1" applyProtection="1">
      <alignment/>
      <protection locked="0"/>
    </xf>
    <xf numFmtId="169" fontId="7" fillId="34" borderId="13" xfId="53" applyNumberFormat="1" applyFont="1" applyFill="1" applyBorder="1" applyAlignment="1" applyProtection="1">
      <alignment horizontal="right"/>
      <protection/>
    </xf>
    <xf numFmtId="37" fontId="7" fillId="33" borderId="0" xfId="53" applyFont="1" applyFill="1" applyBorder="1" applyAlignment="1" applyProtection="1">
      <alignment horizontal="left"/>
      <protection/>
    </xf>
    <xf numFmtId="4" fontId="7" fillId="33" borderId="0" xfId="53" applyNumberFormat="1" applyFont="1" applyFill="1" applyBorder="1" applyProtection="1">
      <alignment/>
      <protection/>
    </xf>
    <xf numFmtId="4" fontId="7" fillId="33" borderId="16" xfId="53" applyNumberFormat="1" applyFont="1" applyFill="1" applyBorder="1" applyProtection="1">
      <alignment/>
      <protection/>
    </xf>
    <xf numFmtId="37" fontId="7" fillId="33" borderId="0" xfId="53" applyNumberFormat="1" applyFont="1" applyFill="1" applyBorder="1" applyProtection="1">
      <alignment/>
      <protection/>
    </xf>
    <xf numFmtId="37" fontId="3" fillId="33" borderId="0" xfId="53" applyFont="1" applyFill="1" applyBorder="1" applyAlignment="1" applyProtection="1">
      <alignment horizontal="left"/>
      <protection/>
    </xf>
    <xf numFmtId="4" fontId="3" fillId="33" borderId="0" xfId="53" applyNumberFormat="1" applyFont="1" applyFill="1" applyBorder="1" applyProtection="1">
      <alignment/>
      <protection locked="0"/>
    </xf>
    <xf numFmtId="37" fontId="7" fillId="33" borderId="16" xfId="53" applyFont="1" applyFill="1" applyBorder="1" applyAlignment="1" applyProtection="1">
      <alignment horizontal="center"/>
      <protection/>
    </xf>
    <xf numFmtId="37" fontId="7" fillId="34" borderId="10" xfId="53" applyFont="1" applyFill="1" applyBorder="1" applyAlignment="1" applyProtection="1">
      <alignment vertical="justify"/>
      <protection/>
    </xf>
    <xf numFmtId="0" fontId="5" fillId="34" borderId="10" xfId="0" applyFont="1" applyFill="1" applyBorder="1" applyAlignment="1">
      <alignment/>
    </xf>
    <xf numFmtId="37" fontId="7" fillId="33" borderId="0" xfId="53" applyFont="1" applyFill="1" applyBorder="1" applyAlignment="1" applyProtection="1">
      <alignment horizontal="center"/>
      <protection/>
    </xf>
    <xf numFmtId="37" fontId="7" fillId="33" borderId="0" xfId="53" applyFont="1" applyFill="1" applyBorder="1" applyAlignment="1" applyProtection="1">
      <alignment horizontal="center" vertical="justify"/>
      <protection/>
    </xf>
    <xf numFmtId="0" fontId="7" fillId="33" borderId="0" xfId="0" applyFont="1" applyFill="1" applyBorder="1" applyAlignment="1">
      <alignment horizontal="center"/>
    </xf>
    <xf numFmtId="0" fontId="5" fillId="33" borderId="16" xfId="0" applyFont="1" applyFill="1" applyBorder="1" applyAlignment="1">
      <alignment horizontal="center"/>
    </xf>
    <xf numFmtId="0" fontId="5" fillId="33" borderId="12" xfId="0" applyFont="1" applyFill="1" applyBorder="1" applyAlignment="1">
      <alignment/>
    </xf>
    <xf numFmtId="4" fontId="5" fillId="33" borderId="12" xfId="53" applyNumberFormat="1" applyFont="1" applyFill="1" applyBorder="1" applyProtection="1">
      <alignment/>
      <protection locked="0"/>
    </xf>
    <xf numFmtId="4" fontId="7" fillId="33" borderId="12" xfId="53" applyNumberFormat="1" applyFont="1" applyFill="1" applyBorder="1" applyProtection="1">
      <alignment/>
      <protection/>
    </xf>
    <xf numFmtId="0" fontId="15" fillId="33" borderId="0" xfId="0" applyFont="1" applyFill="1" applyBorder="1" applyAlignment="1">
      <alignment/>
    </xf>
    <xf numFmtId="4" fontId="7" fillId="33" borderId="15" xfId="0" applyNumberFormat="1" applyFont="1" applyFill="1" applyBorder="1" applyAlignment="1">
      <alignment/>
    </xf>
    <xf numFmtId="4" fontId="5" fillId="33" borderId="0" xfId="0" applyNumberFormat="1" applyFont="1" applyFill="1" applyBorder="1" applyAlignment="1">
      <alignment/>
    </xf>
    <xf numFmtId="0" fontId="7" fillId="33" borderId="12" xfId="0" applyFont="1" applyFill="1" applyBorder="1" applyAlignment="1">
      <alignment/>
    </xf>
    <xf numFmtId="0" fontId="5" fillId="33" borderId="0" xfId="0" applyFont="1" applyFill="1" applyBorder="1" applyAlignment="1">
      <alignment/>
    </xf>
    <xf numFmtId="4" fontId="7" fillId="33" borderId="16" xfId="53" applyNumberFormat="1" applyFont="1" applyFill="1" applyBorder="1" applyProtection="1">
      <alignment/>
      <protection locked="0"/>
    </xf>
    <xf numFmtId="4" fontId="7" fillId="34" borderId="13" xfId="53" applyNumberFormat="1" applyFont="1" applyFill="1" applyBorder="1" applyProtection="1">
      <alignment/>
      <protection/>
    </xf>
    <xf numFmtId="0" fontId="16" fillId="33" borderId="0" xfId="0" applyFont="1" applyFill="1" applyAlignment="1">
      <alignment/>
    </xf>
    <xf numFmtId="164" fontId="5" fillId="33" borderId="11" xfId="0" applyNumberFormat="1" applyFont="1" applyFill="1" applyBorder="1" applyAlignment="1">
      <alignment horizontal="right"/>
    </xf>
    <xf numFmtId="1" fontId="11" fillId="33" borderId="11" xfId="53" applyNumberFormat="1" applyFont="1" applyFill="1" applyBorder="1" applyAlignment="1" applyProtection="1">
      <alignment horizontal="left"/>
      <protection/>
    </xf>
    <xf numFmtId="0" fontId="3" fillId="33" borderId="17" xfId="0" applyFont="1" applyFill="1" applyBorder="1" applyAlignment="1">
      <alignment horizontal="center" vertical="center" wrapText="1"/>
    </xf>
    <xf numFmtId="0" fontId="3" fillId="33" borderId="18" xfId="0" applyFont="1" applyFill="1" applyBorder="1" applyAlignment="1">
      <alignment horizontal="center" vertical="center" wrapText="1"/>
    </xf>
    <xf numFmtId="0" fontId="3" fillId="33" borderId="19" xfId="0" applyFont="1" applyFill="1" applyBorder="1" applyAlignment="1">
      <alignment horizontal="center" vertical="center" wrapText="1"/>
    </xf>
    <xf numFmtId="0" fontId="3" fillId="33" borderId="20" xfId="0" applyFont="1" applyFill="1" applyBorder="1" applyAlignment="1">
      <alignment horizontal="center" vertical="center" wrapText="1"/>
    </xf>
    <xf numFmtId="0" fontId="3" fillId="33" borderId="21" xfId="0" applyFont="1" applyFill="1" applyBorder="1" applyAlignment="1">
      <alignment horizontal="center" vertical="center" wrapText="1"/>
    </xf>
    <xf numFmtId="0" fontId="3" fillId="33" borderId="22" xfId="0" applyFont="1" applyFill="1" applyBorder="1" applyAlignment="1">
      <alignment horizontal="center" vertical="center" wrapText="1"/>
    </xf>
    <xf numFmtId="0" fontId="3" fillId="33" borderId="23" xfId="0" applyFont="1" applyFill="1" applyBorder="1" applyAlignment="1">
      <alignment horizontal="center" vertical="center" wrapText="1"/>
    </xf>
    <xf numFmtId="0" fontId="3" fillId="33" borderId="24" xfId="0" applyFont="1" applyFill="1" applyBorder="1" applyAlignment="1">
      <alignment horizontal="center" vertical="center" wrapText="1"/>
    </xf>
    <xf numFmtId="49" fontId="17" fillId="33" borderId="21" xfId="0" applyNumberFormat="1" applyFont="1" applyFill="1" applyBorder="1" applyAlignment="1">
      <alignment horizontal="center" vertical="center" wrapText="1"/>
    </xf>
    <xf numFmtId="49" fontId="17" fillId="33" borderId="22" xfId="0" applyNumberFormat="1" applyFont="1" applyFill="1" applyBorder="1" applyAlignment="1">
      <alignment horizontal="center" vertical="center" wrapText="1"/>
    </xf>
    <xf numFmtId="49" fontId="17" fillId="33" borderId="23" xfId="0" applyNumberFormat="1" applyFont="1" applyFill="1" applyBorder="1" applyAlignment="1">
      <alignment horizontal="center" vertical="center" wrapText="1"/>
    </xf>
    <xf numFmtId="0" fontId="4" fillId="33" borderId="25" xfId="0" applyFont="1" applyFill="1" applyBorder="1" applyAlignment="1">
      <alignment/>
    </xf>
    <xf numFmtId="4" fontId="18" fillId="36" borderId="21" xfId="0" applyNumberFormat="1" applyFont="1" applyFill="1" applyBorder="1" applyAlignment="1" applyProtection="1">
      <alignment/>
      <protection locked="0"/>
    </xf>
    <xf numFmtId="0" fontId="4" fillId="33" borderId="20" xfId="0" applyFont="1" applyFill="1" applyBorder="1" applyAlignment="1">
      <alignment/>
    </xf>
    <xf numFmtId="0" fontId="3" fillId="33" borderId="26" xfId="0" applyFont="1" applyFill="1" applyBorder="1" applyAlignment="1">
      <alignment horizontal="center"/>
    </xf>
    <xf numFmtId="4" fontId="3" fillId="33" borderId="27" xfId="0" applyNumberFormat="1" applyFont="1" applyFill="1" applyBorder="1" applyAlignment="1">
      <alignment/>
    </xf>
    <xf numFmtId="4" fontId="3" fillId="33" borderId="28" xfId="0" applyNumberFormat="1" applyFont="1" applyFill="1" applyBorder="1" applyAlignment="1">
      <alignment/>
    </xf>
    <xf numFmtId="0" fontId="4" fillId="33" borderId="24" xfId="0" applyFont="1" applyFill="1" applyBorder="1" applyAlignment="1">
      <alignment/>
    </xf>
    <xf numFmtId="0" fontId="7" fillId="34" borderId="10" xfId="0" applyFont="1" applyFill="1" applyBorder="1" applyAlignment="1">
      <alignment horizontal="right" vertical="center" wrapText="1"/>
    </xf>
    <xf numFmtId="0" fontId="7" fillId="33" borderId="15" xfId="0" applyFont="1" applyFill="1" applyBorder="1" applyAlignment="1">
      <alignment/>
    </xf>
    <xf numFmtId="4" fontId="7" fillId="33" borderId="15" xfId="0" applyNumberFormat="1" applyFont="1" applyFill="1" applyBorder="1" applyAlignment="1">
      <alignment/>
    </xf>
    <xf numFmtId="0" fontId="3" fillId="33" borderId="29" xfId="0" applyFont="1" applyFill="1" applyBorder="1" applyAlignment="1">
      <alignment horizontal="center" vertical="center" wrapText="1"/>
    </xf>
    <xf numFmtId="0" fontId="3" fillId="33" borderId="30" xfId="0" applyFont="1" applyFill="1" applyBorder="1" applyAlignment="1">
      <alignment horizontal="center" vertical="center" wrapText="1"/>
    </xf>
    <xf numFmtId="0" fontId="3" fillId="33" borderId="31" xfId="0" applyFont="1" applyFill="1" applyBorder="1" applyAlignment="1">
      <alignment horizontal="center" vertical="center" wrapText="1"/>
    </xf>
    <xf numFmtId="37" fontId="7" fillId="34" borderId="10" xfId="53" applyFont="1" applyFill="1" applyBorder="1" applyAlignment="1" applyProtection="1">
      <alignment/>
      <protection/>
    </xf>
    <xf numFmtId="37" fontId="3" fillId="33" borderId="15" xfId="53" applyFont="1" applyFill="1" applyBorder="1" applyAlignment="1" applyProtection="1">
      <alignment horizontal="center" wrapText="1"/>
      <protection/>
    </xf>
    <xf numFmtId="166" fontId="7" fillId="34" borderId="13" xfId="53" applyNumberFormat="1" applyFont="1" applyFill="1" applyBorder="1" applyProtection="1">
      <alignment/>
      <protection locked="0"/>
    </xf>
    <xf numFmtId="0" fontId="7" fillId="34" borderId="13" xfId="0" applyFont="1" applyFill="1" applyBorder="1" applyAlignment="1">
      <alignment/>
    </xf>
    <xf numFmtId="0" fontId="7" fillId="33" borderId="12" xfId="0" applyFont="1" applyFill="1" applyBorder="1" applyAlignment="1">
      <alignment horizontal="right"/>
    </xf>
    <xf numFmtId="0" fontId="7" fillId="34" borderId="13" xfId="0" applyFont="1" applyFill="1" applyBorder="1" applyAlignment="1">
      <alignment horizontal="right" wrapText="1"/>
    </xf>
    <xf numFmtId="0" fontId="7" fillId="34" borderId="13" xfId="0" applyFont="1" applyFill="1" applyBorder="1" applyAlignment="1">
      <alignment wrapText="1"/>
    </xf>
    <xf numFmtId="0" fontId="3" fillId="33" borderId="32" xfId="0" applyFont="1" applyFill="1" applyBorder="1" applyAlignment="1">
      <alignment horizontal="center" vertical="center" wrapText="1"/>
    </xf>
    <xf numFmtId="0" fontId="3" fillId="33" borderId="31" xfId="0" applyFont="1" applyFill="1" applyBorder="1" applyAlignment="1">
      <alignment horizontal="center" vertical="center"/>
    </xf>
    <xf numFmtId="0" fontId="3" fillId="35" borderId="20" xfId="0" applyFont="1" applyFill="1" applyBorder="1" applyAlignment="1">
      <alignment/>
    </xf>
    <xf numFmtId="0" fontId="4" fillId="35" borderId="20" xfId="0" applyFont="1" applyFill="1" applyBorder="1" applyAlignment="1">
      <alignment/>
    </xf>
    <xf numFmtId="0" fontId="3" fillId="33" borderId="20" xfId="0" applyFont="1" applyFill="1" applyBorder="1" applyAlignment="1">
      <alignment wrapText="1"/>
    </xf>
    <xf numFmtId="0" fontId="3" fillId="33" borderId="26" xfId="0" applyFont="1" applyFill="1" applyBorder="1" applyAlignment="1">
      <alignment wrapText="1"/>
    </xf>
    <xf numFmtId="0" fontId="3" fillId="33" borderId="33" xfId="0" applyFont="1" applyFill="1" applyBorder="1" applyAlignment="1">
      <alignment/>
    </xf>
    <xf numFmtId="0" fontId="4" fillId="33" borderId="34" xfId="0" applyFont="1" applyFill="1" applyBorder="1" applyAlignment="1">
      <alignment/>
    </xf>
    <xf numFmtId="0" fontId="3" fillId="35" borderId="34" xfId="0" applyFont="1" applyFill="1" applyBorder="1" applyAlignment="1">
      <alignment/>
    </xf>
    <xf numFmtId="0" fontId="3" fillId="33" borderId="34" xfId="0" applyFont="1" applyFill="1" applyBorder="1" applyAlignment="1">
      <alignment/>
    </xf>
    <xf numFmtId="0" fontId="3" fillId="33" borderId="35" xfId="0" applyFont="1" applyFill="1" applyBorder="1" applyAlignment="1">
      <alignment/>
    </xf>
    <xf numFmtId="4" fontId="7" fillId="34" borderId="13" xfId="0" applyNumberFormat="1" applyFont="1" applyFill="1" applyBorder="1" applyAlignment="1">
      <alignment wrapText="1"/>
    </xf>
    <xf numFmtId="4" fontId="7" fillId="33" borderId="12" xfId="0" applyNumberFormat="1" applyFont="1" applyFill="1" applyBorder="1" applyAlignment="1">
      <alignment/>
    </xf>
    <xf numFmtId="4" fontId="5" fillId="33" borderId="36" xfId="53" applyNumberFormat="1" applyFont="1" applyFill="1" applyBorder="1" applyProtection="1">
      <alignment/>
      <protection locked="0"/>
    </xf>
    <xf numFmtId="0" fontId="5" fillId="35" borderId="12" xfId="0" applyFont="1" applyFill="1" applyBorder="1" applyAlignment="1">
      <alignment/>
    </xf>
    <xf numFmtId="0" fontId="5" fillId="33" borderId="15" xfId="0" applyFont="1" applyFill="1" applyBorder="1" applyAlignment="1">
      <alignment/>
    </xf>
    <xf numFmtId="0" fontId="5" fillId="35" borderId="16" xfId="0" applyFont="1" applyFill="1" applyBorder="1" applyAlignment="1">
      <alignment/>
    </xf>
    <xf numFmtId="37" fontId="7" fillId="33" borderId="15" xfId="53" applyFont="1" applyFill="1" applyBorder="1" applyAlignment="1" applyProtection="1">
      <alignment horizontal="left"/>
      <protection/>
    </xf>
    <xf numFmtId="0" fontId="0" fillId="33" borderId="16" xfId="0" applyFill="1" applyBorder="1" applyAlignment="1">
      <alignment/>
    </xf>
    <xf numFmtId="37" fontId="7" fillId="33" borderId="37" xfId="53" applyFont="1" applyFill="1" applyBorder="1" applyAlignment="1" applyProtection="1">
      <alignment/>
      <protection/>
    </xf>
    <xf numFmtId="4" fontId="5" fillId="33" borderId="11" xfId="53" applyNumberFormat="1" applyFont="1" applyFill="1" applyBorder="1" applyProtection="1">
      <alignment/>
      <protection locked="0"/>
    </xf>
    <xf numFmtId="1" fontId="5" fillId="33" borderId="0" xfId="0" applyNumberFormat="1" applyFont="1" applyFill="1" applyBorder="1" applyAlignment="1" applyProtection="1">
      <alignment horizontal="left"/>
      <protection locked="0"/>
    </xf>
    <xf numFmtId="1" fontId="7" fillId="33" borderId="0" xfId="53" applyNumberFormat="1" applyFont="1" applyFill="1" applyAlignment="1" applyProtection="1">
      <alignment horizontal="right"/>
      <protection/>
    </xf>
    <xf numFmtId="37" fontId="7" fillId="34" borderId="10" xfId="54" applyFont="1" applyFill="1" applyBorder="1" applyAlignment="1" applyProtection="1">
      <alignment vertical="center"/>
      <protection/>
    </xf>
    <xf numFmtId="0" fontId="7" fillId="34" borderId="10" xfId="0" applyFont="1" applyFill="1" applyBorder="1" applyAlignment="1">
      <alignment horizontal="left" vertical="center" wrapText="1"/>
    </xf>
    <xf numFmtId="0" fontId="5" fillId="33" borderId="0" xfId="0" applyFont="1" applyFill="1" applyBorder="1" applyAlignment="1">
      <alignment horizontal="left"/>
    </xf>
    <xf numFmtId="0" fontId="5" fillId="35" borderId="15" xfId="0" applyFont="1" applyFill="1" applyBorder="1" applyAlignment="1">
      <alignment/>
    </xf>
    <xf numFmtId="0" fontId="5" fillId="35" borderId="0" xfId="0" applyFont="1" applyFill="1" applyBorder="1" applyAlignment="1">
      <alignment/>
    </xf>
    <xf numFmtId="0" fontId="7" fillId="34" borderId="38" xfId="0" applyFont="1" applyFill="1" applyBorder="1" applyAlignment="1">
      <alignment horizontal="left"/>
    </xf>
    <xf numFmtId="4" fontId="7" fillId="34" borderId="38" xfId="0" applyNumberFormat="1" applyFont="1" applyFill="1" applyBorder="1" applyAlignment="1">
      <alignment/>
    </xf>
    <xf numFmtId="167" fontId="7" fillId="34" borderId="38" xfId="0" applyNumberFormat="1" applyFont="1" applyFill="1" applyBorder="1" applyAlignment="1">
      <alignment horizontal="right"/>
    </xf>
    <xf numFmtId="0" fontId="7" fillId="33" borderId="39" xfId="0" applyFont="1" applyFill="1" applyBorder="1" applyAlignment="1">
      <alignment/>
    </xf>
    <xf numFmtId="4" fontId="7" fillId="33" borderId="39" xfId="0" applyNumberFormat="1" applyFont="1" applyFill="1" applyBorder="1" applyAlignment="1">
      <alignment/>
    </xf>
    <xf numFmtId="167" fontId="7" fillId="33" borderId="39" xfId="0" applyNumberFormat="1" applyFont="1" applyFill="1" applyBorder="1" applyAlignment="1">
      <alignment horizontal="right"/>
    </xf>
    <xf numFmtId="0" fontId="7" fillId="33" borderId="39" xfId="0" applyFont="1" applyFill="1" applyBorder="1" applyAlignment="1">
      <alignment horizontal="left"/>
    </xf>
    <xf numFmtId="0" fontId="7" fillId="34" borderId="39" xfId="0" applyFont="1" applyFill="1" applyBorder="1" applyAlignment="1">
      <alignment/>
    </xf>
    <xf numFmtId="4" fontId="7" fillId="34" borderId="39" xfId="0" applyNumberFormat="1" applyFont="1" applyFill="1" applyBorder="1" applyAlignment="1">
      <alignment/>
    </xf>
    <xf numFmtId="0" fontId="7" fillId="34" borderId="38" xfId="0" applyFont="1" applyFill="1" applyBorder="1" applyAlignment="1">
      <alignment/>
    </xf>
    <xf numFmtId="0" fontId="5" fillId="33" borderId="0" xfId="0" applyFont="1" applyFill="1" applyBorder="1" applyAlignment="1">
      <alignment horizontal="left"/>
    </xf>
    <xf numFmtId="0" fontId="7" fillId="34" borderId="10" xfId="0" applyFont="1" applyFill="1" applyBorder="1" applyAlignment="1">
      <alignment horizontal="left" vertical="center" wrapText="1"/>
    </xf>
    <xf numFmtId="0" fontId="5" fillId="33" borderId="0" xfId="0" applyFont="1" applyFill="1" applyBorder="1" applyAlignment="1">
      <alignment horizontal="left"/>
    </xf>
    <xf numFmtId="172" fontId="5" fillId="33" borderId="12" xfId="0" applyNumberFormat="1" applyFont="1" applyFill="1" applyBorder="1" applyAlignment="1">
      <alignment horizontal="right"/>
    </xf>
    <xf numFmtId="172" fontId="5" fillId="33" borderId="13" xfId="0" applyNumberFormat="1" applyFont="1" applyFill="1" applyBorder="1" applyAlignment="1">
      <alignment horizontal="right"/>
    </xf>
    <xf numFmtId="172" fontId="5" fillId="33" borderId="15" xfId="0" applyNumberFormat="1" applyFont="1" applyFill="1" applyBorder="1" applyAlignment="1">
      <alignment horizontal="right"/>
    </xf>
    <xf numFmtId="0" fontId="0" fillId="0" borderId="0" xfId="0" applyAlignment="1">
      <alignment shrinkToFit="1"/>
    </xf>
    <xf numFmtId="0" fontId="5" fillId="33" borderId="0" xfId="0" applyFont="1" applyFill="1" applyBorder="1" applyAlignment="1">
      <alignment horizontal="justify" vertical="center" wrapText="1" readingOrder="1"/>
    </xf>
    <xf numFmtId="37" fontId="11" fillId="33" borderId="11" xfId="53" applyFont="1" applyFill="1" applyBorder="1" applyAlignment="1" applyProtection="1">
      <alignment horizontal="right"/>
      <protection/>
    </xf>
    <xf numFmtId="0" fontId="3" fillId="33" borderId="19" xfId="0" applyFont="1" applyFill="1" applyBorder="1" applyAlignment="1">
      <alignment horizontal="center" vertical="center" wrapText="1"/>
    </xf>
    <xf numFmtId="0" fontId="3" fillId="33" borderId="23" xfId="0" applyFont="1" applyFill="1" applyBorder="1" applyAlignment="1">
      <alignment horizontal="center" vertical="center" wrapText="1"/>
    </xf>
    <xf numFmtId="0" fontId="3" fillId="33" borderId="17" xfId="0" applyFont="1" applyFill="1" applyBorder="1" applyAlignment="1">
      <alignment horizontal="center" vertical="center" wrapText="1"/>
    </xf>
    <xf numFmtId="0" fontId="3" fillId="33" borderId="20" xfId="0" applyFont="1" applyFill="1" applyBorder="1" applyAlignment="1">
      <alignment horizontal="center" vertical="center" wrapText="1"/>
    </xf>
    <xf numFmtId="0" fontId="3" fillId="33" borderId="24" xfId="0" applyFont="1" applyFill="1" applyBorder="1" applyAlignment="1">
      <alignment horizontal="center" vertical="center" wrapText="1"/>
    </xf>
    <xf numFmtId="0" fontId="3" fillId="33" borderId="18" xfId="0" applyFont="1" applyFill="1" applyBorder="1" applyAlignment="1">
      <alignment horizontal="center" vertical="center" wrapText="1"/>
    </xf>
    <xf numFmtId="0" fontId="3" fillId="33" borderId="22" xfId="0" applyFont="1" applyFill="1" applyBorder="1" applyAlignment="1">
      <alignment horizontal="center" vertical="center" wrapText="1"/>
    </xf>
    <xf numFmtId="0" fontId="5" fillId="33" borderId="0" xfId="0" applyFont="1" applyFill="1" applyBorder="1" applyAlignment="1">
      <alignment horizontal="left"/>
    </xf>
    <xf numFmtId="37" fontId="7" fillId="33" borderId="15" xfId="53" applyFont="1" applyFill="1" applyBorder="1" applyAlignment="1" applyProtection="1">
      <alignment horizontal="left"/>
      <protection/>
    </xf>
    <xf numFmtId="37" fontId="7" fillId="33" borderId="40" xfId="53" applyFont="1" applyFill="1" applyBorder="1" applyAlignment="1" applyProtection="1">
      <alignment horizontal="center"/>
      <protection/>
    </xf>
    <xf numFmtId="37" fontId="7" fillId="33" borderId="15" xfId="53" applyFont="1" applyFill="1" applyBorder="1" applyAlignment="1" applyProtection="1">
      <alignment horizontal="center"/>
      <protection/>
    </xf>
    <xf numFmtId="37" fontId="7" fillId="33" borderId="41" xfId="53" applyFont="1" applyFill="1" applyBorder="1" applyAlignment="1" applyProtection="1">
      <alignment horizontal="center"/>
      <protection/>
    </xf>
    <xf numFmtId="37" fontId="7" fillId="34" borderId="42" xfId="53" applyFont="1" applyFill="1" applyBorder="1" applyAlignment="1" applyProtection="1">
      <alignment horizontal="left" vertical="center"/>
      <protection/>
    </xf>
    <xf numFmtId="37" fontId="7" fillId="34" borderId="13" xfId="53" applyFont="1" applyFill="1" applyBorder="1" applyAlignment="1" applyProtection="1">
      <alignment horizontal="left"/>
      <protection/>
    </xf>
    <xf numFmtId="37" fontId="7" fillId="33" borderId="0" xfId="53" applyFont="1" applyFill="1" applyBorder="1" applyAlignment="1" applyProtection="1">
      <alignment horizontal="center"/>
      <protection/>
    </xf>
    <xf numFmtId="37" fontId="7" fillId="33" borderId="0" xfId="53" applyFont="1" applyFill="1" applyBorder="1" applyAlignment="1" applyProtection="1">
      <alignment horizontal="left"/>
      <protection/>
    </xf>
    <xf numFmtId="0" fontId="7" fillId="33" borderId="12" xfId="0" applyFont="1" applyFill="1" applyBorder="1" applyAlignment="1">
      <alignment horizontal="left"/>
    </xf>
    <xf numFmtId="0" fontId="5" fillId="33" borderId="11" xfId="0" applyFont="1" applyFill="1" applyBorder="1" applyAlignment="1">
      <alignment horizontal="left"/>
    </xf>
    <xf numFmtId="37" fontId="7" fillId="34" borderId="10" xfId="53" applyFont="1" applyFill="1" applyBorder="1" applyAlignment="1" applyProtection="1">
      <alignment horizontal="center"/>
      <protection/>
    </xf>
    <xf numFmtId="0" fontId="7" fillId="34" borderId="10" xfId="0" applyFont="1" applyFill="1" applyBorder="1" applyAlignment="1">
      <alignment horizontal="left" vertical="center" wrapText="1"/>
    </xf>
    <xf numFmtId="0" fontId="7" fillId="34" borderId="13" xfId="0" applyFont="1" applyFill="1" applyBorder="1" applyAlignment="1">
      <alignment horizontal="left"/>
    </xf>
    <xf numFmtId="0" fontId="5" fillId="33" borderId="15" xfId="0" applyFont="1" applyFill="1" applyBorder="1" applyAlignment="1">
      <alignment horizontal="left"/>
    </xf>
    <xf numFmtId="0" fontId="3" fillId="33" borderId="43" xfId="0" applyFont="1" applyFill="1" applyBorder="1" applyAlignment="1">
      <alignment horizontal="center" vertical="center" wrapText="1"/>
    </xf>
    <xf numFmtId="0" fontId="3" fillId="33" borderId="44" xfId="0" applyFont="1" applyFill="1" applyBorder="1" applyAlignment="1">
      <alignment horizontal="center" vertical="center" wrapText="1"/>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definido" xfId="51"/>
    <cellStyle name="Normal 2" xfId="52"/>
    <cellStyle name="Normal_cuenta 00 AGOST" xfId="53"/>
    <cellStyle name="Normal_cuenta 01 AGOST" xfId="54"/>
    <cellStyle name="Normal_E. de liquidación del presupue." xfId="55"/>
    <cellStyle name="Notas" xfId="56"/>
    <cellStyle name="Percent" xfId="57"/>
    <cellStyle name="Salida" xfId="58"/>
    <cellStyle name="Texto de advertencia" xfId="59"/>
    <cellStyle name="Texto explicativo" xfId="60"/>
    <cellStyle name="Título" xfId="61"/>
    <cellStyle name="Título 1" xfId="62"/>
    <cellStyle name="Título 2" xfId="63"/>
    <cellStyle name="Título 3" xfId="64"/>
    <cellStyle name="Total"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externalLink" Target="externalLinks/externalLink3.xml" /><Relationship Id="rId14" Type="http://schemas.openxmlformats.org/officeDocument/2006/relationships/externalLink" Target="externalLinks/externalLink4.xml" /><Relationship Id="rId15" Type="http://schemas.openxmlformats.org/officeDocument/2006/relationships/externalLink" Target="externalLinks/externalLink5.xml" /><Relationship Id="rId16" Type="http://schemas.openxmlformats.org/officeDocument/2006/relationships/externalLink" Target="externalLinks/externalLink6.xml" /><Relationship Id="rId17" Type="http://schemas.openxmlformats.org/officeDocument/2006/relationships/externalLink" Target="externalLinks/externalLink7.xml" /><Relationship Id="rId18" Type="http://schemas.openxmlformats.org/officeDocument/2006/relationships/externalLink" Target="externalLinks/externalLink8.xml" /><Relationship Id="rId19" Type="http://schemas.openxmlformats.org/officeDocument/2006/relationships/externalLink" Target="externalLinks/externalLink9.xml" /><Relationship Id="rId20" Type="http://schemas.openxmlformats.org/officeDocument/2006/relationships/externalLink" Target="externalLinks/externalLink10.xml" /><Relationship Id="rId21" Type="http://schemas.openxmlformats.org/officeDocument/2006/relationships/externalLink" Target="externalLinks/externalLink11.xml" /><Relationship Id="rId22" Type="http://schemas.openxmlformats.org/officeDocument/2006/relationships/externalLink" Target="externalLinks/externalLink12.xml" /><Relationship Id="rId23" Type="http://schemas.openxmlformats.org/officeDocument/2006/relationships/externalLink" Target="externalLinks/externalLink13.xml" /><Relationship Id="rId24" Type="http://schemas.openxmlformats.org/officeDocument/2006/relationships/externalLink" Target="externalLinks/externalLink14.xml" /><Relationship Id="rId25" Type="http://schemas.openxmlformats.org/officeDocument/2006/relationships/externalLink" Target="externalLinks/externalLink15.xml" /><Relationship Id="rId26" Type="http://schemas.openxmlformats.org/officeDocument/2006/relationships/externalLink" Target="externalLinks/externalLink16.xml" /><Relationship Id="rId27" Type="http://schemas.openxmlformats.org/officeDocument/2006/relationships/externalLink" Target="externalLinks/externalLink17.xml" /><Relationship Id="rId28" Type="http://schemas.openxmlformats.org/officeDocument/2006/relationships/externalLink" Target="externalLinks/externalLink18.xml" /><Relationship Id="rId29" Type="http://schemas.openxmlformats.org/officeDocument/2006/relationships/externalLink" Target="externalLinks/externalLink19.xml" /><Relationship Id="rId30" Type="http://schemas.openxmlformats.org/officeDocument/2006/relationships/externalLink" Target="externalLinks/externalLink20.xml" /><Relationship Id="rId31" Type="http://schemas.openxmlformats.org/officeDocument/2006/relationships/externalLink" Target="externalLinks/externalLink21.xml" /><Relationship Id="rId32" Type="http://schemas.openxmlformats.org/officeDocument/2006/relationships/externalLink" Target="externalLinks/externalLink22.xml" /><Relationship Id="rId33" Type="http://schemas.openxmlformats.org/officeDocument/2006/relationships/externalLink" Target="externalLinks/externalLink23.xml" /><Relationship Id="rId34" Type="http://schemas.openxmlformats.org/officeDocument/2006/relationships/externalLink" Target="externalLinks/externalLink24.xml" /><Relationship Id="rId3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85725</xdr:rowOff>
    </xdr:from>
    <xdr:to>
      <xdr:col>0</xdr:col>
      <xdr:colOff>514350</xdr:colOff>
      <xdr:row>1</xdr:row>
      <xdr:rowOff>9525</xdr:rowOff>
    </xdr:to>
    <xdr:pic>
      <xdr:nvPicPr>
        <xdr:cNvPr id="1" name="Picture 1" descr="sello"/>
        <xdr:cNvPicPr preferRelativeResize="1">
          <a:picLocks noChangeAspect="1"/>
        </xdr:cNvPicPr>
      </xdr:nvPicPr>
      <xdr:blipFill>
        <a:blip r:embed="rId1"/>
        <a:stretch>
          <a:fillRect/>
        </a:stretch>
      </xdr:blipFill>
      <xdr:spPr>
        <a:xfrm>
          <a:off x="9525" y="85725"/>
          <a:ext cx="504825" cy="6858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647700</xdr:colOff>
      <xdr:row>1</xdr:row>
      <xdr:rowOff>114300</xdr:rowOff>
    </xdr:to>
    <xdr:pic>
      <xdr:nvPicPr>
        <xdr:cNvPr id="1" name="Picture 1" descr="sello"/>
        <xdr:cNvPicPr preferRelativeResize="1">
          <a:picLocks noChangeAspect="1"/>
        </xdr:cNvPicPr>
      </xdr:nvPicPr>
      <xdr:blipFill>
        <a:blip r:embed="rId1"/>
        <a:stretch>
          <a:fillRect/>
        </a:stretch>
      </xdr:blipFill>
      <xdr:spPr>
        <a:xfrm>
          <a:off x="0" y="0"/>
          <a:ext cx="647700" cy="8763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647700</xdr:colOff>
      <xdr:row>1</xdr:row>
      <xdr:rowOff>114300</xdr:rowOff>
    </xdr:to>
    <xdr:pic>
      <xdr:nvPicPr>
        <xdr:cNvPr id="1" name="Picture 1" descr="sello"/>
        <xdr:cNvPicPr preferRelativeResize="1">
          <a:picLocks noChangeAspect="1"/>
        </xdr:cNvPicPr>
      </xdr:nvPicPr>
      <xdr:blipFill>
        <a:blip r:embed="rId1"/>
        <a:stretch>
          <a:fillRect/>
        </a:stretch>
      </xdr:blipFill>
      <xdr:spPr>
        <a:xfrm>
          <a:off x="0" y="0"/>
          <a:ext cx="647700" cy="8763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419100</xdr:colOff>
      <xdr:row>1</xdr:row>
      <xdr:rowOff>114300</xdr:rowOff>
    </xdr:to>
    <xdr:pic>
      <xdr:nvPicPr>
        <xdr:cNvPr id="1" name="Picture 1" descr="sello"/>
        <xdr:cNvPicPr preferRelativeResize="1">
          <a:picLocks noChangeAspect="1"/>
        </xdr:cNvPicPr>
      </xdr:nvPicPr>
      <xdr:blipFill>
        <a:blip r:embed="rId1"/>
        <a:stretch>
          <a:fillRect/>
        </a:stretch>
      </xdr:blipFill>
      <xdr:spPr>
        <a:xfrm>
          <a:off x="0" y="0"/>
          <a:ext cx="647700" cy="8763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152400</xdr:colOff>
      <xdr:row>1</xdr:row>
      <xdr:rowOff>38100</xdr:rowOff>
    </xdr:to>
    <xdr:pic>
      <xdr:nvPicPr>
        <xdr:cNvPr id="1" name="Picture 2" descr="sello"/>
        <xdr:cNvPicPr preferRelativeResize="1">
          <a:picLocks noChangeAspect="1"/>
        </xdr:cNvPicPr>
      </xdr:nvPicPr>
      <xdr:blipFill>
        <a:blip r:embed="rId1"/>
        <a:stretch>
          <a:fillRect/>
        </a:stretch>
      </xdr:blipFill>
      <xdr:spPr>
        <a:xfrm>
          <a:off x="0" y="0"/>
          <a:ext cx="590550" cy="8001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600075</xdr:colOff>
      <xdr:row>1</xdr:row>
      <xdr:rowOff>38100</xdr:rowOff>
    </xdr:to>
    <xdr:pic>
      <xdr:nvPicPr>
        <xdr:cNvPr id="1" name="Picture 1" descr="sello"/>
        <xdr:cNvPicPr preferRelativeResize="1">
          <a:picLocks noChangeAspect="1"/>
        </xdr:cNvPicPr>
      </xdr:nvPicPr>
      <xdr:blipFill>
        <a:blip r:embed="rId1"/>
        <a:stretch>
          <a:fillRect/>
        </a:stretch>
      </xdr:blipFill>
      <xdr:spPr>
        <a:xfrm>
          <a:off x="0" y="0"/>
          <a:ext cx="600075" cy="8001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600075</xdr:colOff>
      <xdr:row>1</xdr:row>
      <xdr:rowOff>38100</xdr:rowOff>
    </xdr:to>
    <xdr:pic>
      <xdr:nvPicPr>
        <xdr:cNvPr id="1" name="Picture 1" descr="sello"/>
        <xdr:cNvPicPr preferRelativeResize="1">
          <a:picLocks noChangeAspect="1"/>
        </xdr:cNvPicPr>
      </xdr:nvPicPr>
      <xdr:blipFill>
        <a:blip r:embed="rId1"/>
        <a:stretch>
          <a:fillRect/>
        </a:stretch>
      </xdr:blipFill>
      <xdr:spPr>
        <a:xfrm>
          <a:off x="0" y="0"/>
          <a:ext cx="600075" cy="8001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014\11100_X100_2014.xlsx"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2014\21303_X100_2014.xlsx"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2014\21400_X110_2014.xlsx"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2014\21401_X110_2014.xlsx"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2014\21402_X110_2014.xlsx"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2014\21403_X110_2014.xlsx"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2014\21500_X110_2014.xlsx"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2014\21501_X110_2014.xlsx"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2014\21502_X110_2014.xlsx"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2014\21503_X110_2014.xlsx"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2014\21504_X110_2014.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014\11200_X100_2014.xlsx"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2014\21700_X100_2014.xlsx"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2014\21701_X110_2014.xlsx"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2014\21702_X110_2014.xlsx"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2014\21703_X110_2014.xlsx"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2014\21704_X110_2014.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2014\11201_X100_2014.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2014\11202_X100_2014.xlsx"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2014\11203_X100_2014.xlsx"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2014\11204_X100_2014.xlsx"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2014\11205_X100_2014.xlsx"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2014\11206_X100_2014.xlsx"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2014\21301_X100_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os"/>
      <sheetName val="1100"/>
      <sheetName val="2100"/>
      <sheetName val="2110"/>
      <sheetName val="5100"/>
      <sheetName val="5120"/>
      <sheetName val="6100"/>
      <sheetName val="7100"/>
      <sheetName val="Acerno_Cache_XXXXX"/>
      <sheetName val="8100"/>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Datos"/>
      <sheetName val="1100"/>
      <sheetName val="2100"/>
      <sheetName val="2110"/>
      <sheetName val="5100"/>
      <sheetName val="5120"/>
      <sheetName val="6100"/>
      <sheetName val="7100"/>
      <sheetName val="Acerno_Cache_XXXXX"/>
      <sheetName val="8100"/>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Datos"/>
      <sheetName val="1100"/>
      <sheetName val="2110"/>
      <sheetName val="5100"/>
      <sheetName val="5120"/>
      <sheetName val="6100"/>
      <sheetName val="7100"/>
      <sheetName val="Acerno_Cache_XXXXX"/>
      <sheetName val="8100"/>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Datos"/>
      <sheetName val="1100"/>
      <sheetName val="2110"/>
      <sheetName val="5100"/>
      <sheetName val="5120"/>
      <sheetName val="6100"/>
      <sheetName val="7100"/>
      <sheetName val="Acerno_Cache_XXXXX"/>
      <sheetName val="8100"/>
    </sheetNames>
  </externalBook>
</externalLink>
</file>

<file path=xl/externalLinks/externalLink13.xml><?xml version="1.0" encoding="utf-8"?>
<externalLink xmlns="http://schemas.openxmlformats.org/spreadsheetml/2006/main">
  <externalBook xmlns:r="http://schemas.openxmlformats.org/officeDocument/2006/relationships" r:id="rId1">
    <sheetNames>
      <sheetName val="Datos"/>
      <sheetName val="1100"/>
      <sheetName val="2110"/>
      <sheetName val="5100"/>
      <sheetName val="5120"/>
      <sheetName val="6100"/>
      <sheetName val="7100"/>
      <sheetName val="Acerno_Cache_XXXXX"/>
      <sheetName val="8100"/>
    </sheetNames>
  </externalBook>
</externalLink>
</file>

<file path=xl/externalLinks/externalLink14.xml><?xml version="1.0" encoding="utf-8"?>
<externalLink xmlns="http://schemas.openxmlformats.org/spreadsheetml/2006/main">
  <externalBook xmlns:r="http://schemas.openxmlformats.org/officeDocument/2006/relationships" r:id="rId1">
    <sheetNames>
      <sheetName val="Datos"/>
      <sheetName val="1100"/>
      <sheetName val="2110"/>
      <sheetName val="5100"/>
      <sheetName val="5120"/>
      <sheetName val="6100"/>
      <sheetName val="7100"/>
      <sheetName val="Acerno_Cache_XXXXX"/>
      <sheetName val="8100"/>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Datos"/>
      <sheetName val="Acerno_Cache_XXXXX"/>
      <sheetName val="1100"/>
      <sheetName val="2100"/>
      <sheetName val="2110"/>
      <sheetName val="5100"/>
      <sheetName val="5120"/>
      <sheetName val="6100"/>
      <sheetName val="7100"/>
      <sheetName val="8100"/>
    </sheetNames>
  </externalBook>
</externalLink>
</file>

<file path=xl/externalLinks/externalLink16.xml><?xml version="1.0" encoding="utf-8"?>
<externalLink xmlns="http://schemas.openxmlformats.org/spreadsheetml/2006/main">
  <externalBook xmlns:r="http://schemas.openxmlformats.org/officeDocument/2006/relationships" r:id="rId1">
    <sheetNames>
      <sheetName val="Datos"/>
      <sheetName val="1100"/>
      <sheetName val="Acerno_Cache_XXXXX"/>
      <sheetName val="2100"/>
      <sheetName val="2110"/>
      <sheetName val="5100"/>
      <sheetName val="5120"/>
      <sheetName val="6100"/>
      <sheetName val="7100"/>
      <sheetName val="8100"/>
    </sheetNames>
  </externalBook>
</externalLink>
</file>

<file path=xl/externalLinks/externalLink17.xml><?xml version="1.0" encoding="utf-8"?>
<externalLink xmlns="http://schemas.openxmlformats.org/spreadsheetml/2006/main">
  <externalBook xmlns:r="http://schemas.openxmlformats.org/officeDocument/2006/relationships" r:id="rId1">
    <sheetNames>
      <sheetName val="Datos"/>
      <sheetName val="1100"/>
      <sheetName val="2100"/>
      <sheetName val="Acerno_Cache_XXXXX"/>
      <sheetName val="2110"/>
      <sheetName val="5100"/>
      <sheetName val="5120"/>
      <sheetName val="6100"/>
      <sheetName val="7100"/>
      <sheetName val="8100"/>
    </sheetNames>
  </externalBook>
</externalLink>
</file>

<file path=xl/externalLinks/externalLink18.xml><?xml version="1.0" encoding="utf-8"?>
<externalLink xmlns="http://schemas.openxmlformats.org/spreadsheetml/2006/main">
  <externalBook xmlns:r="http://schemas.openxmlformats.org/officeDocument/2006/relationships" r:id="rId1">
    <sheetNames>
      <sheetName val="Datos"/>
      <sheetName val="1100"/>
      <sheetName val="Acerno_Cache_XXXXX"/>
      <sheetName val="2100"/>
      <sheetName val="2110"/>
      <sheetName val="5100"/>
      <sheetName val="5120"/>
      <sheetName val="6100"/>
      <sheetName val="7100"/>
      <sheetName val="8100"/>
    </sheetNames>
  </externalBook>
</externalLink>
</file>

<file path=xl/externalLinks/externalLink19.xml><?xml version="1.0" encoding="utf-8"?>
<externalLink xmlns="http://schemas.openxmlformats.org/spreadsheetml/2006/main">
  <externalBook xmlns:r="http://schemas.openxmlformats.org/officeDocument/2006/relationships" r:id="rId1">
    <sheetNames>
      <sheetName val="Datos"/>
      <sheetName val="1100"/>
      <sheetName val="2100"/>
      <sheetName val="2110"/>
      <sheetName val="5100"/>
      <sheetName val="5120"/>
      <sheetName val="6100"/>
      <sheetName val="7100"/>
      <sheetName val="Acerno_Cache_XXXXX"/>
      <sheetName val="8100"/>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tos"/>
      <sheetName val="1100"/>
      <sheetName val="2100"/>
      <sheetName val="2110"/>
      <sheetName val="5100"/>
      <sheetName val="5120"/>
      <sheetName val="6100"/>
      <sheetName val="7100"/>
      <sheetName val="Acerno_Cache_XXXXX"/>
      <sheetName val="8100"/>
    </sheetNames>
  </externalBook>
</externalLink>
</file>

<file path=xl/externalLinks/externalLink20.xml><?xml version="1.0" encoding="utf-8"?>
<externalLink xmlns="http://schemas.openxmlformats.org/spreadsheetml/2006/main">
  <externalBook xmlns:r="http://schemas.openxmlformats.org/officeDocument/2006/relationships" r:id="rId1">
    <sheetNames>
      <sheetName val="Datos"/>
      <sheetName val="1100"/>
      <sheetName val="2100"/>
      <sheetName val="2110"/>
      <sheetName val="5100"/>
      <sheetName val="5120"/>
      <sheetName val="6100"/>
      <sheetName val="7100"/>
      <sheetName val="Acerno_Cache_XXXXX"/>
      <sheetName val="8100"/>
    </sheetNames>
  </externalBook>
</externalLink>
</file>

<file path=xl/externalLinks/externalLink21.xml><?xml version="1.0" encoding="utf-8"?>
<externalLink xmlns="http://schemas.openxmlformats.org/spreadsheetml/2006/main">
  <externalBook xmlns:r="http://schemas.openxmlformats.org/officeDocument/2006/relationships" r:id="rId1">
    <sheetNames>
      <sheetName val="Acerno_Cache_XXXXX"/>
      <sheetName val="Datos"/>
      <sheetName val="1100"/>
      <sheetName val="2110"/>
      <sheetName val="5100"/>
      <sheetName val="5120"/>
      <sheetName val="6100"/>
      <sheetName val="7100"/>
      <sheetName val="8100"/>
    </sheetNames>
  </externalBook>
</externalLink>
</file>

<file path=xl/externalLinks/externalLink22.xml><?xml version="1.0" encoding="utf-8"?>
<externalLink xmlns="http://schemas.openxmlformats.org/spreadsheetml/2006/main">
  <externalBook xmlns:r="http://schemas.openxmlformats.org/officeDocument/2006/relationships" r:id="rId1">
    <sheetNames>
      <sheetName val="Datos"/>
      <sheetName val="1100"/>
      <sheetName val="2110"/>
      <sheetName val="5100"/>
      <sheetName val="5120"/>
      <sheetName val="6100"/>
      <sheetName val="7100"/>
      <sheetName val="Acerno_Cache_XXXXX"/>
      <sheetName val="8100"/>
    </sheetNames>
  </externalBook>
</externalLink>
</file>

<file path=xl/externalLinks/externalLink23.xml><?xml version="1.0" encoding="utf-8"?>
<externalLink xmlns="http://schemas.openxmlformats.org/spreadsheetml/2006/main">
  <externalBook xmlns:r="http://schemas.openxmlformats.org/officeDocument/2006/relationships" r:id="rId1">
    <sheetNames>
      <sheetName val="Acerno_Cache_XXXXX"/>
      <sheetName val="Datos"/>
      <sheetName val="1100"/>
      <sheetName val="2110"/>
      <sheetName val="5100"/>
      <sheetName val="5120"/>
      <sheetName val="6100"/>
      <sheetName val="7100"/>
      <sheetName val="8100"/>
    </sheetNames>
  </externalBook>
</externalLink>
</file>

<file path=xl/externalLinks/externalLink24.xml><?xml version="1.0" encoding="utf-8"?>
<externalLink xmlns="http://schemas.openxmlformats.org/spreadsheetml/2006/main">
  <externalBook xmlns:r="http://schemas.openxmlformats.org/officeDocument/2006/relationships" r:id="rId1">
    <sheetNames>
      <sheetName val="Acerno_Cache_XXXXX"/>
      <sheetName val="Datos"/>
      <sheetName val="1100"/>
      <sheetName val="2110"/>
      <sheetName val="5100"/>
      <sheetName val="5120"/>
      <sheetName val="6100"/>
      <sheetName val="7100"/>
      <sheetName val="8100"/>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os"/>
      <sheetName val="1100"/>
      <sheetName val="2100"/>
      <sheetName val="2110"/>
      <sheetName val="5100"/>
      <sheetName val="5120"/>
      <sheetName val="6100"/>
      <sheetName val="7100"/>
      <sheetName val="Acerno_Cache_XXXXX"/>
      <sheetName val="8100"/>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Datos"/>
      <sheetName val="1100"/>
      <sheetName val="2100"/>
      <sheetName val="2110"/>
      <sheetName val="5100"/>
      <sheetName val="5120"/>
      <sheetName val="6100"/>
      <sheetName val="7100"/>
      <sheetName val="Acerno_Cache_XXXXX"/>
      <sheetName val="8100"/>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Datos"/>
      <sheetName val="1100"/>
      <sheetName val="2100"/>
      <sheetName val="2110"/>
      <sheetName val="5100"/>
      <sheetName val="5120"/>
      <sheetName val="6100"/>
      <sheetName val="7100"/>
      <sheetName val="Acerno_Cache_XXXXX"/>
      <sheetName val="8100"/>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Datos"/>
      <sheetName val="1100"/>
      <sheetName val="2100"/>
      <sheetName val="2110"/>
      <sheetName val="5100"/>
      <sheetName val="5120"/>
      <sheetName val="6100"/>
      <sheetName val="7100"/>
      <sheetName val="Acerno_Cache_XXXXX"/>
      <sheetName val="8100"/>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Datos"/>
      <sheetName val="1100"/>
      <sheetName val="2100"/>
      <sheetName val="2110"/>
      <sheetName val="5100"/>
      <sheetName val="5120"/>
      <sheetName val="6100"/>
      <sheetName val="7100"/>
      <sheetName val="Acerno_Cache_XXXXX"/>
      <sheetName val="8100"/>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Datos"/>
      <sheetName val="1100"/>
      <sheetName val="2100"/>
      <sheetName val="2110"/>
      <sheetName val="5100"/>
      <sheetName val="5120"/>
      <sheetName val="6100"/>
      <sheetName val="7100"/>
      <sheetName val="Acerno_Cache_XXXXX"/>
      <sheetName val="8100"/>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Datos"/>
      <sheetName val="1100"/>
      <sheetName val="2100"/>
      <sheetName val="2110"/>
      <sheetName val="5100"/>
      <sheetName val="5120"/>
      <sheetName val="6100"/>
      <sheetName val="7100"/>
      <sheetName val="Acerno_Cache_XXXXX"/>
      <sheetName val="8100"/>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Hoja8">
    <pageSetUpPr fitToPage="1"/>
  </sheetPr>
  <dimension ref="A1:GY56"/>
  <sheetViews>
    <sheetView zoomScale="75" zoomScaleNormal="75" zoomScalePageLayoutView="0" workbookViewId="0" topLeftCell="A1">
      <selection activeCell="A1" sqref="A1"/>
    </sheetView>
  </sheetViews>
  <sheetFormatPr defaultColWidth="11.421875" defaultRowHeight="12.75"/>
  <cols>
    <col min="1" max="1" width="63.7109375" style="3" customWidth="1"/>
    <col min="2" max="2" width="86.7109375" style="86" customWidth="1"/>
    <col min="3" max="16384" width="11.421875" style="3" customWidth="1"/>
  </cols>
  <sheetData>
    <row r="1" spans="1:207" ht="60" customHeight="1">
      <c r="A1" s="5"/>
      <c r="B1" s="7" t="str">
        <f>"EJERCICIO    "&amp;Balance!AE1</f>
        <v>EJERCICIO    2014</v>
      </c>
      <c r="C1" s="9"/>
      <c r="D1" s="9"/>
      <c r="E1" s="9"/>
      <c r="F1" s="9"/>
      <c r="G1" s="45"/>
      <c r="H1" s="45"/>
      <c r="I1" s="45"/>
      <c r="J1" s="45"/>
      <c r="K1" s="45"/>
      <c r="L1" s="45"/>
      <c r="M1" s="45"/>
      <c r="N1" s="45"/>
      <c r="O1" s="45"/>
      <c r="P1" s="45"/>
      <c r="Q1" s="45"/>
      <c r="R1" s="45"/>
      <c r="S1" s="45"/>
      <c r="T1" s="45"/>
      <c r="U1" s="45"/>
      <c r="V1" s="45"/>
      <c r="W1" s="45"/>
      <c r="X1" s="45"/>
      <c r="Y1" s="45"/>
      <c r="Z1" s="45"/>
      <c r="AA1" s="45"/>
      <c r="AB1" s="45"/>
      <c r="AC1" s="45"/>
      <c r="AD1" s="45"/>
      <c r="AE1" s="45"/>
      <c r="AF1" s="45"/>
      <c r="AG1" s="45"/>
      <c r="AH1" s="45"/>
      <c r="AI1" s="45"/>
      <c r="AJ1" s="45"/>
      <c r="AK1" s="45"/>
      <c r="AL1" s="45"/>
      <c r="AM1" s="45"/>
      <c r="AN1" s="45"/>
      <c r="AO1" s="45"/>
      <c r="AP1" s="45"/>
      <c r="AQ1" s="45"/>
      <c r="AR1" s="45"/>
      <c r="AS1" s="45"/>
      <c r="AT1" s="45"/>
      <c r="AU1" s="45"/>
      <c r="AV1" s="45"/>
      <c r="AW1" s="45"/>
      <c r="AX1" s="45"/>
      <c r="AY1" s="45"/>
      <c r="AZ1" s="45"/>
      <c r="BA1" s="45"/>
      <c r="BB1" s="45"/>
      <c r="BC1" s="45"/>
      <c r="BD1" s="45"/>
      <c r="BE1" s="45"/>
      <c r="BF1" s="45"/>
      <c r="BG1" s="45"/>
      <c r="BH1" s="45"/>
      <c r="BI1" s="45"/>
      <c r="BJ1" s="45"/>
      <c r="BK1" s="45"/>
      <c r="BL1" s="45"/>
      <c r="BM1" s="45"/>
      <c r="BN1" s="45"/>
      <c r="BO1" s="45"/>
      <c r="BP1" s="45"/>
      <c r="BQ1" s="45"/>
      <c r="BR1" s="45"/>
      <c r="BS1" s="45"/>
      <c r="BT1" s="45"/>
      <c r="BU1" s="45"/>
      <c r="BV1" s="45"/>
      <c r="BW1" s="45"/>
      <c r="BX1" s="45"/>
      <c r="BY1" s="45"/>
      <c r="BZ1" s="45"/>
      <c r="CA1" s="45"/>
      <c r="CB1" s="45"/>
      <c r="CC1" s="45"/>
      <c r="CD1" s="45"/>
      <c r="CE1" s="45"/>
      <c r="CF1" s="45"/>
      <c r="CG1" s="45"/>
      <c r="CH1" s="45"/>
      <c r="CI1" s="45"/>
      <c r="CJ1" s="45"/>
      <c r="CK1" s="45"/>
      <c r="CL1" s="45"/>
      <c r="CM1" s="45"/>
      <c r="CN1" s="45"/>
      <c r="CO1" s="45"/>
      <c r="CP1" s="45"/>
      <c r="CQ1" s="45"/>
      <c r="CR1" s="45"/>
      <c r="CS1" s="45"/>
      <c r="CT1" s="45"/>
      <c r="CU1" s="45"/>
      <c r="CV1" s="45"/>
      <c r="CW1" s="45"/>
      <c r="CX1" s="45"/>
      <c r="CY1" s="45"/>
      <c r="CZ1" s="45"/>
      <c r="DA1" s="45"/>
      <c r="DB1" s="45"/>
      <c r="DC1" s="45"/>
      <c r="DD1" s="45"/>
      <c r="DE1" s="45"/>
      <c r="DF1" s="45"/>
      <c r="DG1" s="45"/>
      <c r="DH1" s="45"/>
      <c r="DI1" s="45"/>
      <c r="DJ1" s="45"/>
      <c r="DK1" s="45"/>
      <c r="DL1" s="45"/>
      <c r="DM1" s="45"/>
      <c r="DN1" s="45"/>
      <c r="DO1" s="45"/>
      <c r="DP1" s="45"/>
      <c r="DQ1" s="45"/>
      <c r="DR1" s="45"/>
      <c r="DS1" s="45"/>
      <c r="DT1" s="45"/>
      <c r="DU1" s="45"/>
      <c r="DV1" s="46"/>
      <c r="DW1" s="46"/>
      <c r="DX1" s="46"/>
      <c r="DY1" s="46"/>
      <c r="DZ1" s="46"/>
      <c r="EA1" s="46"/>
      <c r="EB1" s="46"/>
      <c r="EC1" s="46"/>
      <c r="ED1" s="46"/>
      <c r="EE1" s="46"/>
      <c r="EF1" s="46"/>
      <c r="EG1" s="46"/>
      <c r="EH1" s="46"/>
      <c r="EI1" s="46"/>
      <c r="EJ1" s="46"/>
      <c r="EK1" s="46"/>
      <c r="EL1" s="46"/>
      <c r="EM1" s="46"/>
      <c r="EN1" s="46"/>
      <c r="EO1" s="46"/>
      <c r="EP1" s="46"/>
      <c r="EQ1" s="46"/>
      <c r="ER1" s="46"/>
      <c r="ES1" s="46"/>
      <c r="ET1" s="46"/>
      <c r="EU1" s="46"/>
      <c r="EV1" s="46"/>
      <c r="EW1" s="46"/>
      <c r="EX1" s="46"/>
      <c r="EY1" s="46"/>
      <c r="EZ1" s="46"/>
      <c r="FA1" s="46"/>
      <c r="FB1" s="46"/>
      <c r="FC1" s="46"/>
      <c r="FD1" s="46"/>
      <c r="FE1" s="46"/>
      <c r="FF1" s="46"/>
      <c r="FG1" s="46"/>
      <c r="FH1" s="46"/>
      <c r="FI1" s="46"/>
      <c r="FJ1" s="46"/>
      <c r="FK1" s="46"/>
      <c r="FL1" s="46"/>
      <c r="FM1" s="46"/>
      <c r="FN1" s="46"/>
      <c r="FO1" s="46"/>
      <c r="FP1" s="46"/>
      <c r="FQ1" s="46"/>
      <c r="FR1" s="46"/>
      <c r="FS1" s="46"/>
      <c r="FT1" s="46"/>
      <c r="FU1" s="46"/>
      <c r="FV1" s="46"/>
      <c r="FW1" s="46"/>
      <c r="FX1" s="46"/>
      <c r="FY1" s="46"/>
      <c r="FZ1" s="46"/>
      <c r="GA1" s="46"/>
      <c r="GB1" s="46"/>
      <c r="GC1" s="46"/>
      <c r="GD1" s="46"/>
      <c r="GE1" s="46"/>
      <c r="GF1" s="46"/>
      <c r="GG1" s="46"/>
      <c r="GH1" s="46"/>
      <c r="GI1" s="46"/>
      <c r="GJ1" s="46"/>
      <c r="GK1" s="46"/>
      <c r="GL1" s="46"/>
      <c r="GM1" s="46"/>
      <c r="GN1" s="46"/>
      <c r="GO1" s="46"/>
      <c r="GP1" s="46"/>
      <c r="GQ1" s="46"/>
      <c r="GR1" s="46"/>
      <c r="GS1" s="46"/>
      <c r="GT1" s="46"/>
      <c r="GU1" s="46"/>
      <c r="GV1" s="46"/>
      <c r="GW1" s="46"/>
      <c r="GX1" s="46"/>
      <c r="GY1" s="46"/>
    </row>
    <row r="2" spans="1:207" ht="12.75" customHeight="1" thickBot="1">
      <c r="A2" s="5"/>
      <c r="B2" s="6"/>
      <c r="C2" s="9"/>
      <c r="D2" s="9"/>
      <c r="E2" s="9"/>
      <c r="F2" s="9"/>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c r="CA2" s="45"/>
      <c r="CB2" s="45"/>
      <c r="CC2" s="45"/>
      <c r="CD2" s="45"/>
      <c r="CE2" s="45"/>
      <c r="CF2" s="45"/>
      <c r="CG2" s="45"/>
      <c r="CH2" s="45"/>
      <c r="CI2" s="45"/>
      <c r="CJ2" s="45"/>
      <c r="CK2" s="45"/>
      <c r="CL2" s="45"/>
      <c r="CM2" s="45"/>
      <c r="CN2" s="45"/>
      <c r="CO2" s="45"/>
      <c r="CP2" s="45"/>
      <c r="CQ2" s="45"/>
      <c r="CR2" s="45"/>
      <c r="CS2" s="45"/>
      <c r="CT2" s="45"/>
      <c r="CU2" s="45"/>
      <c r="CV2" s="45"/>
      <c r="CW2" s="45"/>
      <c r="CX2" s="45"/>
      <c r="CY2" s="45"/>
      <c r="CZ2" s="45"/>
      <c r="DA2" s="45"/>
      <c r="DB2" s="45"/>
      <c r="DC2" s="45"/>
      <c r="DD2" s="45"/>
      <c r="DE2" s="45"/>
      <c r="DF2" s="45"/>
      <c r="DG2" s="45"/>
      <c r="DH2" s="45"/>
      <c r="DI2" s="45"/>
      <c r="DJ2" s="45"/>
      <c r="DK2" s="45"/>
      <c r="DL2" s="45"/>
      <c r="DM2" s="45"/>
      <c r="DN2" s="45"/>
      <c r="DO2" s="45"/>
      <c r="DP2" s="45"/>
      <c r="DQ2" s="45"/>
      <c r="DR2" s="45"/>
      <c r="DS2" s="45"/>
      <c r="DT2" s="45"/>
      <c r="DU2" s="45"/>
      <c r="DV2" s="46"/>
      <c r="DW2" s="46"/>
      <c r="DX2" s="46"/>
      <c r="DY2" s="46"/>
      <c r="DZ2" s="46"/>
      <c r="EA2" s="46"/>
      <c r="EB2" s="46"/>
      <c r="EC2" s="46"/>
      <c r="ED2" s="46"/>
      <c r="EE2" s="46"/>
      <c r="EF2" s="46"/>
      <c r="EG2" s="46"/>
      <c r="EH2" s="46"/>
      <c r="EI2" s="46"/>
      <c r="EJ2" s="46"/>
      <c r="EK2" s="46"/>
      <c r="EL2" s="46"/>
      <c r="EM2" s="46"/>
      <c r="EN2" s="46"/>
      <c r="EO2" s="46"/>
      <c r="EP2" s="46"/>
      <c r="EQ2" s="46"/>
      <c r="ER2" s="46"/>
      <c r="ES2" s="46"/>
      <c r="ET2" s="46"/>
      <c r="EU2" s="46"/>
      <c r="EV2" s="46"/>
      <c r="EW2" s="46"/>
      <c r="EX2" s="46"/>
      <c r="EY2" s="46"/>
      <c r="EZ2" s="46"/>
      <c r="FA2" s="46"/>
      <c r="FB2" s="46"/>
      <c r="FC2" s="46"/>
      <c r="FD2" s="46"/>
      <c r="FE2" s="46"/>
      <c r="FF2" s="46"/>
      <c r="FG2" s="46"/>
      <c r="FH2" s="46"/>
      <c r="FI2" s="46"/>
      <c r="FJ2" s="46"/>
      <c r="FK2" s="46"/>
      <c r="FL2" s="46"/>
      <c r="FM2" s="46"/>
      <c r="FN2" s="46"/>
      <c r="FO2" s="46"/>
      <c r="FP2" s="46"/>
      <c r="FQ2" s="46"/>
      <c r="FR2" s="46"/>
      <c r="FS2" s="46"/>
      <c r="FT2" s="46"/>
      <c r="FU2" s="46"/>
      <c r="FV2" s="46"/>
      <c r="FW2" s="46"/>
      <c r="FX2" s="46"/>
      <c r="FY2" s="46"/>
      <c r="FZ2" s="46"/>
      <c r="GA2" s="46"/>
      <c r="GB2" s="46"/>
      <c r="GC2" s="46"/>
      <c r="GD2" s="46"/>
      <c r="GE2" s="46"/>
      <c r="GF2" s="46"/>
      <c r="GG2" s="46"/>
      <c r="GH2" s="46"/>
      <c r="GI2" s="46"/>
      <c r="GJ2" s="46"/>
      <c r="GK2" s="46"/>
      <c r="GL2" s="46"/>
      <c r="GM2" s="46"/>
      <c r="GN2" s="46"/>
      <c r="GO2" s="46"/>
      <c r="GP2" s="46"/>
      <c r="GQ2" s="46"/>
      <c r="GR2" s="46"/>
      <c r="GS2" s="46"/>
      <c r="GT2" s="46"/>
      <c r="GU2" s="46"/>
      <c r="GV2" s="46"/>
      <c r="GW2" s="46"/>
      <c r="GX2" s="46"/>
      <c r="GY2" s="46"/>
    </row>
    <row r="3" spans="1:207" ht="33" customHeight="1">
      <c r="A3" s="70" t="str">
        <f>"                                            "&amp;"SUBSECTOR ADMINISTRATIVO"</f>
        <v>                                            SUBSECTOR ADMINISTRATIVO</v>
      </c>
      <c r="B3" s="10"/>
      <c r="C3" s="9"/>
      <c r="D3" s="9"/>
      <c r="E3" s="9"/>
      <c r="F3" s="9"/>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c r="CM3" s="45"/>
      <c r="CN3" s="45"/>
      <c r="CO3" s="45"/>
      <c r="CP3" s="45"/>
      <c r="CQ3" s="45"/>
      <c r="CR3" s="45"/>
      <c r="CS3" s="45"/>
      <c r="CT3" s="45"/>
      <c r="CU3" s="45"/>
      <c r="CV3" s="45"/>
      <c r="CW3" s="45"/>
      <c r="CX3" s="45"/>
      <c r="CY3" s="45"/>
      <c r="CZ3" s="45"/>
      <c r="DA3" s="45"/>
      <c r="DB3" s="45"/>
      <c r="DC3" s="45"/>
      <c r="DD3" s="45"/>
      <c r="DE3" s="45"/>
      <c r="DF3" s="45"/>
      <c r="DG3" s="45"/>
      <c r="DH3" s="45"/>
      <c r="DI3" s="45"/>
      <c r="DJ3" s="45"/>
      <c r="DK3" s="45"/>
      <c r="DL3" s="45"/>
      <c r="DM3" s="45"/>
      <c r="DN3" s="45"/>
      <c r="DO3" s="45"/>
      <c r="DP3" s="45"/>
      <c r="DQ3" s="45"/>
      <c r="DR3" s="45"/>
      <c r="DS3" s="45"/>
      <c r="DT3" s="45"/>
      <c r="DU3" s="45"/>
      <c r="DV3" s="47"/>
      <c r="DW3" s="47"/>
      <c r="DX3" s="47"/>
      <c r="DY3" s="47"/>
      <c r="DZ3" s="47"/>
      <c r="EA3" s="47"/>
      <c r="EB3" s="47"/>
      <c r="EC3" s="47"/>
      <c r="ED3" s="47"/>
      <c r="EE3" s="47"/>
      <c r="EF3" s="47"/>
      <c r="EG3" s="47"/>
      <c r="EH3" s="47"/>
      <c r="EI3" s="47"/>
      <c r="EJ3" s="47"/>
      <c r="EK3" s="47"/>
      <c r="EL3" s="47"/>
      <c r="EM3" s="47"/>
      <c r="EN3" s="47"/>
      <c r="EO3" s="47"/>
      <c r="EP3" s="47"/>
      <c r="EQ3" s="47"/>
      <c r="ER3" s="47"/>
      <c r="ES3" s="47"/>
      <c r="ET3" s="47"/>
      <c r="EU3" s="47"/>
      <c r="EV3" s="47"/>
      <c r="EW3" s="47"/>
      <c r="EX3" s="47"/>
      <c r="EY3" s="47"/>
      <c r="EZ3" s="47"/>
      <c r="FA3" s="47"/>
      <c r="FB3" s="47"/>
      <c r="FC3" s="47"/>
      <c r="FD3" s="47"/>
      <c r="FE3" s="47"/>
      <c r="FF3" s="47"/>
      <c r="FG3" s="47"/>
      <c r="FH3" s="47"/>
      <c r="FI3" s="47"/>
      <c r="FJ3" s="47"/>
      <c r="FK3" s="47"/>
      <c r="FL3" s="47"/>
      <c r="FM3" s="47"/>
      <c r="FN3" s="47"/>
      <c r="FO3" s="47"/>
      <c r="FP3" s="47"/>
      <c r="FQ3" s="47"/>
      <c r="FR3" s="47"/>
      <c r="FS3" s="47"/>
      <c r="FT3" s="47"/>
      <c r="FU3" s="47"/>
      <c r="FV3" s="47"/>
      <c r="FW3" s="47"/>
      <c r="FX3" s="47"/>
      <c r="FY3" s="47"/>
      <c r="FZ3" s="47"/>
      <c r="GA3" s="47"/>
      <c r="GB3" s="47"/>
      <c r="GC3" s="47"/>
      <c r="GD3" s="47"/>
      <c r="GE3" s="47"/>
      <c r="GF3" s="47"/>
      <c r="GG3" s="47"/>
      <c r="GH3" s="47"/>
      <c r="GI3" s="47"/>
      <c r="GJ3" s="47"/>
      <c r="GK3" s="47"/>
      <c r="GL3" s="47"/>
      <c r="GM3" s="47"/>
      <c r="GN3" s="47"/>
      <c r="GO3" s="47"/>
      <c r="GP3" s="47"/>
      <c r="GQ3" s="47"/>
      <c r="GR3" s="47"/>
      <c r="GS3" s="47"/>
      <c r="GT3" s="47"/>
      <c r="GU3" s="47"/>
      <c r="GV3" s="47"/>
      <c r="GW3" s="47"/>
      <c r="GX3" s="47"/>
      <c r="GY3" s="47"/>
    </row>
    <row r="4" spans="1:207" ht="19.5" customHeight="1">
      <c r="A4" s="14" t="str">
        <f>"AGREGADO"</f>
        <v>AGREGADO</v>
      </c>
      <c r="B4" s="74"/>
      <c r="C4" s="9"/>
      <c r="D4" s="9"/>
      <c r="E4" s="9"/>
      <c r="F4" s="9"/>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c r="AN4" s="49"/>
      <c r="AO4" s="49"/>
      <c r="AP4" s="49"/>
      <c r="AQ4" s="50"/>
      <c r="AR4" s="50"/>
      <c r="AS4" s="50"/>
      <c r="AT4" s="50"/>
      <c r="AU4" s="50"/>
      <c r="AV4" s="50"/>
      <c r="AW4" s="50"/>
      <c r="AX4" s="50"/>
      <c r="AY4" s="50"/>
      <c r="AZ4" s="50"/>
      <c r="BA4" s="50"/>
      <c r="BB4" s="50"/>
      <c r="BC4" s="50"/>
      <c r="BD4" s="50"/>
      <c r="BE4" s="50"/>
      <c r="BF4" s="50"/>
      <c r="BG4" s="50"/>
      <c r="BH4" s="50"/>
      <c r="BI4" s="50"/>
      <c r="BJ4" s="50"/>
      <c r="BK4" s="50"/>
      <c r="BL4" s="50"/>
      <c r="BM4" s="50"/>
      <c r="BN4" s="50"/>
      <c r="BO4" s="50"/>
      <c r="BP4" s="50"/>
      <c r="BQ4" s="50"/>
      <c r="BR4" s="50"/>
      <c r="BS4" s="50"/>
      <c r="BT4" s="50"/>
      <c r="BU4" s="50"/>
      <c r="BV4" s="50"/>
      <c r="BW4" s="50"/>
      <c r="BX4" s="50"/>
      <c r="BY4" s="50"/>
      <c r="BZ4" s="50"/>
      <c r="CA4" s="50"/>
      <c r="CB4" s="50"/>
      <c r="CC4" s="50"/>
      <c r="CD4" s="50"/>
      <c r="CE4" s="50"/>
      <c r="CF4" s="50"/>
      <c r="CG4" s="50"/>
      <c r="CH4" s="50"/>
      <c r="CI4" s="50"/>
      <c r="CJ4" s="50"/>
      <c r="CK4" s="50"/>
      <c r="CL4" s="50"/>
      <c r="CM4" s="50"/>
      <c r="CN4" s="50"/>
      <c r="CO4" s="50"/>
      <c r="CP4" s="50"/>
      <c r="CQ4" s="50"/>
      <c r="CR4" s="50"/>
      <c r="CS4" s="50"/>
      <c r="CT4" s="50"/>
      <c r="CU4" s="50"/>
      <c r="CV4" s="50"/>
      <c r="CW4" s="50"/>
      <c r="CX4" s="50"/>
      <c r="CY4" s="50"/>
      <c r="CZ4" s="50"/>
      <c r="DA4" s="50"/>
      <c r="DB4" s="50"/>
      <c r="DC4" s="50"/>
      <c r="DD4" s="50"/>
      <c r="DE4" s="50"/>
      <c r="DF4" s="50"/>
      <c r="DG4" s="50"/>
      <c r="DH4" s="50"/>
      <c r="DI4" s="50"/>
      <c r="DJ4" s="50"/>
      <c r="DK4" s="50"/>
      <c r="DL4" s="50"/>
      <c r="DM4" s="50"/>
      <c r="DN4" s="50"/>
      <c r="DO4" s="50"/>
      <c r="DP4" s="50"/>
      <c r="DQ4" s="50"/>
      <c r="DR4" s="50"/>
      <c r="DS4" s="50"/>
      <c r="DT4" s="50"/>
      <c r="DU4" s="50"/>
      <c r="DV4" s="50"/>
      <c r="DW4" s="50"/>
      <c r="DX4" s="50"/>
      <c r="DY4" s="50"/>
      <c r="DZ4" s="50"/>
      <c r="EA4" s="50"/>
      <c r="EB4" s="50"/>
      <c r="EC4" s="50"/>
      <c r="ED4" s="50"/>
      <c r="EE4" s="50"/>
      <c r="EF4" s="50"/>
      <c r="EG4" s="50"/>
      <c r="EH4" s="50"/>
      <c r="EI4" s="50"/>
      <c r="EJ4" s="50"/>
      <c r="EK4" s="50"/>
      <c r="EL4" s="50"/>
      <c r="EM4" s="50"/>
      <c r="EN4" s="50"/>
      <c r="EO4" s="50"/>
      <c r="EP4" s="50"/>
      <c r="EQ4" s="50"/>
      <c r="ER4" s="50"/>
      <c r="ES4" s="50"/>
      <c r="ET4" s="50"/>
      <c r="EU4" s="50"/>
      <c r="EV4" s="50"/>
      <c r="EW4" s="50"/>
      <c r="EX4" s="50"/>
      <c r="EY4" s="50"/>
      <c r="EZ4" s="50"/>
      <c r="FA4" s="50"/>
      <c r="FB4" s="50"/>
      <c r="FC4" s="50"/>
      <c r="FD4" s="50"/>
      <c r="FE4" s="50"/>
      <c r="FF4" s="50"/>
      <c r="FG4" s="50"/>
      <c r="FH4" s="50"/>
      <c r="FI4" s="50"/>
      <c r="FJ4" s="50"/>
      <c r="FK4" s="50"/>
      <c r="FL4" s="50"/>
      <c r="FM4" s="50"/>
      <c r="FN4" s="50"/>
      <c r="FO4" s="50"/>
      <c r="FP4" s="50"/>
      <c r="FQ4" s="50"/>
      <c r="FR4" s="50"/>
      <c r="FS4" s="50"/>
      <c r="FT4" s="50"/>
      <c r="FU4" s="50"/>
      <c r="FV4" s="50"/>
      <c r="FW4" s="50"/>
      <c r="FX4" s="50"/>
      <c r="FY4" s="50"/>
      <c r="FZ4" s="50"/>
      <c r="GA4" s="50"/>
      <c r="GB4" s="50"/>
      <c r="GC4" s="50"/>
      <c r="GD4" s="50"/>
      <c r="GE4" s="50"/>
      <c r="GF4" s="50"/>
      <c r="GG4" s="50"/>
      <c r="GH4" s="50"/>
      <c r="GI4" s="50"/>
      <c r="GJ4" s="50"/>
      <c r="GK4" s="50"/>
      <c r="GL4" s="50"/>
      <c r="GM4" s="50"/>
      <c r="GN4" s="50"/>
      <c r="GO4" s="50"/>
      <c r="GP4" s="50"/>
      <c r="GQ4" s="50"/>
      <c r="GR4" s="50"/>
      <c r="GS4" s="50"/>
      <c r="GT4" s="50"/>
      <c r="GU4" s="50"/>
      <c r="GV4" s="50"/>
      <c r="GW4" s="50"/>
      <c r="GX4" s="50"/>
      <c r="GY4" s="50"/>
    </row>
    <row r="5" spans="1:207" ht="18" customHeight="1" thickBot="1">
      <c r="A5" s="18"/>
      <c r="B5" s="44"/>
      <c r="C5" s="9"/>
      <c r="D5" s="9"/>
      <c r="E5" s="9"/>
      <c r="F5" s="9"/>
      <c r="G5" s="49"/>
      <c r="H5" s="49"/>
      <c r="I5" s="49"/>
      <c r="J5" s="49"/>
      <c r="K5" s="49"/>
      <c r="L5" s="49"/>
      <c r="M5" s="49"/>
      <c r="N5" s="49"/>
      <c r="O5" s="49"/>
      <c r="P5" s="49"/>
      <c r="Q5" s="49"/>
      <c r="R5" s="49"/>
      <c r="S5" s="49"/>
      <c r="T5" s="49"/>
      <c r="U5" s="49"/>
      <c r="V5" s="49"/>
      <c r="W5" s="49"/>
      <c r="X5" s="49"/>
      <c r="Y5" s="49"/>
      <c r="Z5" s="49"/>
      <c r="AA5" s="49"/>
      <c r="AB5" s="49"/>
      <c r="AC5" s="49"/>
      <c r="AD5" s="49"/>
      <c r="AE5" s="49"/>
      <c r="AF5" s="49"/>
      <c r="AG5" s="49"/>
      <c r="AH5" s="49"/>
      <c r="AI5" s="49"/>
      <c r="AJ5" s="49"/>
      <c r="AK5" s="49"/>
      <c r="AL5" s="49"/>
      <c r="AM5" s="49"/>
      <c r="AN5" s="49"/>
      <c r="AO5" s="49"/>
      <c r="AP5" s="49"/>
      <c r="AQ5" s="50"/>
      <c r="AR5" s="50"/>
      <c r="AS5" s="50"/>
      <c r="AT5" s="50"/>
      <c r="AU5" s="50"/>
      <c r="AV5" s="50"/>
      <c r="AW5" s="50"/>
      <c r="AX5" s="50"/>
      <c r="AY5" s="50"/>
      <c r="AZ5" s="50"/>
      <c r="BA5" s="50"/>
      <c r="BB5" s="50"/>
      <c r="BC5" s="50"/>
      <c r="BD5" s="50"/>
      <c r="BE5" s="50"/>
      <c r="BF5" s="50"/>
      <c r="BG5" s="50"/>
      <c r="BH5" s="50"/>
      <c r="BI5" s="50"/>
      <c r="BJ5" s="50"/>
      <c r="BK5" s="50"/>
      <c r="BL5" s="50"/>
      <c r="BM5" s="50"/>
      <c r="BN5" s="50"/>
      <c r="BO5" s="50"/>
      <c r="BP5" s="50"/>
      <c r="BQ5" s="50"/>
      <c r="BR5" s="50"/>
      <c r="BS5" s="50"/>
      <c r="BT5" s="50"/>
      <c r="BU5" s="50"/>
      <c r="BV5" s="50"/>
      <c r="BW5" s="50"/>
      <c r="BX5" s="50"/>
      <c r="BY5" s="50"/>
      <c r="BZ5" s="50"/>
      <c r="CA5" s="50"/>
      <c r="CB5" s="50"/>
      <c r="CC5" s="50"/>
      <c r="CD5" s="50"/>
      <c r="CE5" s="50"/>
      <c r="CF5" s="50"/>
      <c r="CG5" s="50"/>
      <c r="CH5" s="50"/>
      <c r="CI5" s="50"/>
      <c r="CJ5" s="50"/>
      <c r="CK5" s="50"/>
      <c r="CL5" s="50"/>
      <c r="CM5" s="50"/>
      <c r="CN5" s="50"/>
      <c r="CO5" s="50"/>
      <c r="CP5" s="50"/>
      <c r="CQ5" s="50"/>
      <c r="CR5" s="50"/>
      <c r="CS5" s="50"/>
      <c r="CT5" s="50"/>
      <c r="CU5" s="50"/>
      <c r="CV5" s="50"/>
      <c r="CW5" s="50"/>
      <c r="CX5" s="50"/>
      <c r="CY5" s="50"/>
      <c r="CZ5" s="50"/>
      <c r="DA5" s="50"/>
      <c r="DB5" s="50"/>
      <c r="DC5" s="50"/>
      <c r="DD5" s="50"/>
      <c r="DE5" s="50"/>
      <c r="DF5" s="50"/>
      <c r="DG5" s="50"/>
      <c r="DH5" s="50"/>
      <c r="DI5" s="50"/>
      <c r="DJ5" s="50"/>
      <c r="DK5" s="50"/>
      <c r="DL5" s="50"/>
      <c r="DM5" s="50"/>
      <c r="DN5" s="50"/>
      <c r="DO5" s="50"/>
      <c r="DP5" s="50"/>
      <c r="DQ5" s="50"/>
      <c r="DR5" s="50"/>
      <c r="DS5" s="50"/>
      <c r="DT5" s="50"/>
      <c r="DU5" s="50"/>
      <c r="DV5" s="50"/>
      <c r="DW5" s="50"/>
      <c r="DX5" s="50"/>
      <c r="DY5" s="50"/>
      <c r="DZ5" s="50"/>
      <c r="EA5" s="50"/>
      <c r="EB5" s="50"/>
      <c r="EC5" s="50"/>
      <c r="ED5" s="50"/>
      <c r="EE5" s="50"/>
      <c r="EF5" s="50"/>
      <c r="EG5" s="50"/>
      <c r="EH5" s="50"/>
      <c r="EI5" s="50"/>
      <c r="EJ5" s="50"/>
      <c r="EK5" s="50"/>
      <c r="EL5" s="50"/>
      <c r="EM5" s="50"/>
      <c r="EN5" s="50"/>
      <c r="EO5" s="50"/>
      <c r="EP5" s="50"/>
      <c r="EQ5" s="50"/>
      <c r="ER5" s="50"/>
      <c r="ES5" s="50"/>
      <c r="ET5" s="50"/>
      <c r="EU5" s="50"/>
      <c r="EV5" s="50"/>
      <c r="EW5" s="50"/>
      <c r="EX5" s="50"/>
      <c r="EY5" s="50"/>
      <c r="EZ5" s="50"/>
      <c r="FA5" s="50"/>
      <c r="FB5" s="50"/>
      <c r="FC5" s="50"/>
      <c r="FD5" s="50"/>
      <c r="FE5" s="50"/>
      <c r="FF5" s="50"/>
      <c r="FG5" s="50"/>
      <c r="FH5" s="50"/>
      <c r="FI5" s="50"/>
      <c r="FJ5" s="50"/>
      <c r="FK5" s="50"/>
      <c r="FL5" s="50"/>
      <c r="FM5" s="50"/>
      <c r="FN5" s="50"/>
      <c r="FO5" s="50"/>
      <c r="FP5" s="50"/>
      <c r="FQ5" s="50"/>
      <c r="FR5" s="50"/>
      <c r="FS5" s="50"/>
      <c r="FT5" s="50"/>
      <c r="FU5" s="50"/>
      <c r="FV5" s="50"/>
      <c r="FW5" s="50"/>
      <c r="FX5" s="50"/>
      <c r="FY5" s="50"/>
      <c r="FZ5" s="50"/>
      <c r="GA5" s="50"/>
      <c r="GB5" s="50"/>
      <c r="GC5" s="50"/>
      <c r="GD5" s="50"/>
      <c r="GE5" s="50"/>
      <c r="GF5" s="50"/>
      <c r="GG5" s="50"/>
      <c r="GH5" s="50"/>
      <c r="GI5" s="50"/>
      <c r="GJ5" s="50"/>
      <c r="GK5" s="50"/>
      <c r="GL5" s="50"/>
      <c r="GM5" s="50"/>
      <c r="GN5" s="50"/>
      <c r="GO5" s="50"/>
      <c r="GP5" s="50"/>
      <c r="GQ5" s="50"/>
      <c r="GR5" s="50"/>
      <c r="GS5" s="50"/>
      <c r="GT5" s="50"/>
      <c r="GU5" s="50"/>
      <c r="GV5" s="50"/>
      <c r="GW5" s="50"/>
      <c r="GX5" s="50"/>
      <c r="GY5" s="50"/>
    </row>
    <row r="6" spans="1:207" ht="15" customHeight="1">
      <c r="A6" s="20"/>
      <c r="B6" s="21"/>
      <c r="C6" s="9"/>
      <c r="D6" s="9"/>
      <c r="E6" s="9"/>
      <c r="F6" s="9"/>
      <c r="G6" s="49"/>
      <c r="H6" s="49"/>
      <c r="I6" s="49"/>
      <c r="J6" s="49"/>
      <c r="K6" s="49"/>
      <c r="L6" s="49"/>
      <c r="M6" s="49"/>
      <c r="N6" s="49"/>
      <c r="O6" s="49"/>
      <c r="P6" s="49"/>
      <c r="Q6" s="49"/>
      <c r="R6" s="49"/>
      <c r="S6" s="49"/>
      <c r="T6" s="49"/>
      <c r="U6" s="49"/>
      <c r="V6" s="49"/>
      <c r="W6" s="49"/>
      <c r="X6" s="49"/>
      <c r="Y6" s="49"/>
      <c r="Z6" s="49"/>
      <c r="AA6" s="49"/>
      <c r="AB6" s="49"/>
      <c r="AC6" s="49"/>
      <c r="AD6" s="49"/>
      <c r="AE6" s="49"/>
      <c r="AF6" s="49"/>
      <c r="AG6" s="49"/>
      <c r="AH6" s="49"/>
      <c r="AI6" s="49"/>
      <c r="AJ6" s="49"/>
      <c r="AK6" s="49"/>
      <c r="AL6" s="49"/>
      <c r="AM6" s="49"/>
      <c r="AN6" s="49"/>
      <c r="AO6" s="49"/>
      <c r="AP6" s="49"/>
      <c r="AQ6" s="50"/>
      <c r="AR6" s="50"/>
      <c r="AS6" s="50"/>
      <c r="AT6" s="50"/>
      <c r="AU6" s="50"/>
      <c r="AV6" s="50"/>
      <c r="AW6" s="50"/>
      <c r="AX6" s="50"/>
      <c r="AY6" s="50"/>
      <c r="AZ6" s="50"/>
      <c r="BA6" s="50"/>
      <c r="BB6" s="50"/>
      <c r="BC6" s="50"/>
      <c r="BD6" s="50"/>
      <c r="BE6" s="50"/>
      <c r="BF6" s="50"/>
      <c r="BG6" s="50"/>
      <c r="BH6" s="50"/>
      <c r="BI6" s="50"/>
      <c r="BJ6" s="50"/>
      <c r="BK6" s="50"/>
      <c r="BL6" s="50"/>
      <c r="BM6" s="50"/>
      <c r="BN6" s="50"/>
      <c r="BO6" s="50"/>
      <c r="BP6" s="50"/>
      <c r="BQ6" s="50"/>
      <c r="BR6" s="50"/>
      <c r="BS6" s="50"/>
      <c r="BT6" s="50"/>
      <c r="BU6" s="50"/>
      <c r="BV6" s="50"/>
      <c r="BW6" s="50"/>
      <c r="BX6" s="50"/>
      <c r="BY6" s="50"/>
      <c r="BZ6" s="50"/>
      <c r="CA6" s="50"/>
      <c r="CB6" s="50"/>
      <c r="CC6" s="50"/>
      <c r="CD6" s="50"/>
      <c r="CE6" s="50"/>
      <c r="CF6" s="50"/>
      <c r="CG6" s="50"/>
      <c r="CH6" s="50"/>
      <c r="CI6" s="50"/>
      <c r="CJ6" s="50"/>
      <c r="CK6" s="50"/>
      <c r="CL6" s="50"/>
      <c r="CM6" s="50"/>
      <c r="CN6" s="50"/>
      <c r="CO6" s="50"/>
      <c r="CP6" s="50"/>
      <c r="CQ6" s="50"/>
      <c r="CR6" s="50"/>
      <c r="CS6" s="50"/>
      <c r="CT6" s="50"/>
      <c r="CU6" s="50"/>
      <c r="CV6" s="50"/>
      <c r="CW6" s="50"/>
      <c r="CX6" s="50"/>
      <c r="CY6" s="50"/>
      <c r="CZ6" s="50"/>
      <c r="DA6" s="50"/>
      <c r="DB6" s="50"/>
      <c r="DC6" s="50"/>
      <c r="DD6" s="50"/>
      <c r="DE6" s="50"/>
      <c r="DF6" s="50"/>
      <c r="DG6" s="50"/>
      <c r="DH6" s="50"/>
      <c r="DI6" s="50"/>
      <c r="DJ6" s="50"/>
      <c r="DK6" s="50"/>
      <c r="DL6" s="50"/>
      <c r="DM6" s="50"/>
      <c r="DN6" s="50"/>
      <c r="DO6" s="50"/>
      <c r="DP6" s="50"/>
      <c r="DQ6" s="50"/>
      <c r="DR6" s="50"/>
      <c r="DS6" s="50"/>
      <c r="DT6" s="50"/>
      <c r="DU6" s="50"/>
      <c r="DV6" s="50"/>
      <c r="DW6" s="50"/>
      <c r="DX6" s="50"/>
      <c r="DY6" s="50"/>
      <c r="DZ6" s="50"/>
      <c r="EA6" s="50"/>
      <c r="EB6" s="50"/>
      <c r="EC6" s="50"/>
      <c r="ED6" s="50"/>
      <c r="EE6" s="50"/>
      <c r="EF6" s="50"/>
      <c r="EG6" s="50"/>
      <c r="EH6" s="50"/>
      <c r="EI6" s="50"/>
      <c r="EJ6" s="50"/>
      <c r="EK6" s="50"/>
      <c r="EL6" s="50"/>
      <c r="EM6" s="50"/>
      <c r="EN6" s="50"/>
      <c r="EO6" s="50"/>
      <c r="EP6" s="50"/>
      <c r="EQ6" s="50"/>
      <c r="ER6" s="50"/>
      <c r="ES6" s="50"/>
      <c r="ET6" s="50"/>
      <c r="EU6" s="50"/>
      <c r="EV6" s="50"/>
      <c r="EW6" s="50"/>
      <c r="EX6" s="50"/>
      <c r="EY6" s="50"/>
      <c r="EZ6" s="50"/>
      <c r="FA6" s="50"/>
      <c r="FB6" s="50"/>
      <c r="FC6" s="50"/>
      <c r="FD6" s="50"/>
      <c r="FE6" s="50"/>
      <c r="FF6" s="50"/>
      <c r="FG6" s="50"/>
      <c r="FH6" s="50"/>
      <c r="FI6" s="50"/>
      <c r="FJ6" s="50"/>
      <c r="FK6" s="50"/>
      <c r="FL6" s="50"/>
      <c r="FM6" s="50"/>
      <c r="FN6" s="50"/>
      <c r="FO6" s="50"/>
      <c r="FP6" s="50"/>
      <c r="FQ6" s="50"/>
      <c r="FR6" s="50"/>
      <c r="FS6" s="50"/>
      <c r="FT6" s="50"/>
      <c r="FU6" s="50"/>
      <c r="FV6" s="50"/>
      <c r="FW6" s="50"/>
      <c r="FX6" s="50"/>
      <c r="FY6" s="50"/>
      <c r="FZ6" s="50"/>
      <c r="GA6" s="50"/>
      <c r="GB6" s="50"/>
      <c r="GC6" s="50"/>
      <c r="GD6" s="50"/>
      <c r="GE6" s="50"/>
      <c r="GF6" s="50"/>
      <c r="GG6" s="50"/>
      <c r="GH6" s="50"/>
      <c r="GI6" s="50"/>
      <c r="GJ6" s="50"/>
      <c r="GK6" s="50"/>
      <c r="GL6" s="50"/>
      <c r="GM6" s="50"/>
      <c r="GN6" s="50"/>
      <c r="GO6" s="50"/>
      <c r="GP6" s="50"/>
      <c r="GQ6" s="50"/>
      <c r="GR6" s="50"/>
      <c r="GS6" s="50"/>
      <c r="GT6" s="50"/>
      <c r="GU6" s="50"/>
      <c r="GV6" s="50"/>
      <c r="GW6" s="50"/>
      <c r="GX6" s="50"/>
      <c r="GY6" s="50"/>
    </row>
    <row r="7" spans="1:207" ht="12.75" customHeight="1" thickBot="1">
      <c r="A7" s="20"/>
      <c r="B7" s="21"/>
      <c r="C7" s="21"/>
      <c r="D7" s="21"/>
      <c r="E7" s="21"/>
      <c r="F7" s="51"/>
      <c r="G7" s="49"/>
      <c r="H7" s="49"/>
      <c r="I7" s="49"/>
      <c r="J7" s="49"/>
      <c r="K7" s="49"/>
      <c r="L7" s="49"/>
      <c r="M7" s="49"/>
      <c r="N7" s="49"/>
      <c r="O7" s="49"/>
      <c r="P7" s="49"/>
      <c r="Q7" s="49"/>
      <c r="R7" s="49"/>
      <c r="S7" s="49"/>
      <c r="T7" s="49"/>
      <c r="U7" s="49"/>
      <c r="V7" s="49"/>
      <c r="W7" s="49"/>
      <c r="X7" s="49"/>
      <c r="Y7" s="49"/>
      <c r="Z7" s="49"/>
      <c r="AA7" s="49"/>
      <c r="AB7" s="49"/>
      <c r="AC7" s="49"/>
      <c r="AD7" s="49"/>
      <c r="AE7" s="49"/>
      <c r="AF7" s="49"/>
      <c r="AG7" s="49"/>
      <c r="AH7" s="49"/>
      <c r="AI7" s="49"/>
      <c r="AJ7" s="49"/>
      <c r="AK7" s="49"/>
      <c r="AL7" s="49"/>
      <c r="AM7" s="49"/>
      <c r="AN7" s="49"/>
      <c r="AO7" s="49"/>
      <c r="AP7" s="49"/>
      <c r="AQ7" s="50"/>
      <c r="AR7" s="50"/>
      <c r="AS7" s="50"/>
      <c r="AT7" s="50"/>
      <c r="AU7" s="50"/>
      <c r="AV7" s="50"/>
      <c r="AW7" s="50"/>
      <c r="AX7" s="50"/>
      <c r="AY7" s="50"/>
      <c r="AZ7" s="50"/>
      <c r="BA7" s="50"/>
      <c r="BB7" s="50"/>
      <c r="BC7" s="50"/>
      <c r="BD7" s="50"/>
      <c r="BE7" s="50"/>
      <c r="BF7" s="50"/>
      <c r="BG7" s="50"/>
      <c r="BH7" s="50"/>
      <c r="BI7" s="50"/>
      <c r="BJ7" s="50"/>
      <c r="BK7" s="50"/>
      <c r="BL7" s="50"/>
      <c r="BM7" s="50"/>
      <c r="BN7" s="50"/>
      <c r="BO7" s="50"/>
      <c r="BP7" s="50"/>
      <c r="BQ7" s="50"/>
      <c r="BR7" s="50"/>
      <c r="BS7" s="50"/>
      <c r="BT7" s="50"/>
      <c r="BU7" s="50"/>
      <c r="BV7" s="50"/>
      <c r="BW7" s="50"/>
      <c r="BX7" s="50"/>
      <c r="BY7" s="50"/>
      <c r="BZ7" s="50"/>
      <c r="CA7" s="50"/>
      <c r="CB7" s="50"/>
      <c r="CC7" s="50"/>
      <c r="CD7" s="50"/>
      <c r="CE7" s="50"/>
      <c r="CF7" s="50"/>
      <c r="CG7" s="50"/>
      <c r="CH7" s="50"/>
      <c r="CI7" s="50"/>
      <c r="CJ7" s="50"/>
      <c r="CK7" s="50"/>
      <c r="CL7" s="50"/>
      <c r="CM7" s="50"/>
      <c r="CN7" s="50"/>
      <c r="CO7" s="50"/>
      <c r="CP7" s="50"/>
      <c r="CQ7" s="50"/>
      <c r="CR7" s="50"/>
      <c r="CS7" s="50"/>
      <c r="CT7" s="50"/>
      <c r="CU7" s="50"/>
      <c r="CV7" s="50"/>
      <c r="CW7" s="50"/>
      <c r="CX7" s="50"/>
      <c r="CY7" s="50"/>
      <c r="CZ7" s="50"/>
      <c r="DA7" s="50"/>
      <c r="DB7" s="50"/>
      <c r="DC7" s="50"/>
      <c r="DD7" s="50"/>
      <c r="DE7" s="50"/>
      <c r="DF7" s="50"/>
      <c r="DG7" s="50"/>
      <c r="DH7" s="50"/>
      <c r="DI7" s="50"/>
      <c r="DJ7" s="50"/>
      <c r="DK7" s="50"/>
      <c r="DL7" s="50"/>
      <c r="DM7" s="50"/>
      <c r="DN7" s="50"/>
      <c r="DO7" s="50"/>
      <c r="DP7" s="50"/>
      <c r="DQ7" s="50"/>
      <c r="DR7" s="50"/>
      <c r="DS7" s="50"/>
      <c r="DT7" s="50"/>
      <c r="DU7" s="50"/>
      <c r="DV7" s="50"/>
      <c r="DW7" s="50"/>
      <c r="DX7" s="50"/>
      <c r="DY7" s="50"/>
      <c r="DZ7" s="50"/>
      <c r="EA7" s="50"/>
      <c r="EB7" s="50"/>
      <c r="EC7" s="50"/>
      <c r="ED7" s="50"/>
      <c r="EE7" s="50"/>
      <c r="EF7" s="50"/>
      <c r="EG7" s="50"/>
      <c r="EH7" s="50"/>
      <c r="EI7" s="50"/>
      <c r="EJ7" s="50"/>
      <c r="EK7" s="50"/>
      <c r="EL7" s="50"/>
      <c r="EM7" s="50"/>
      <c r="EN7" s="50"/>
      <c r="EO7" s="50"/>
      <c r="EP7" s="50"/>
      <c r="EQ7" s="50"/>
      <c r="ER7" s="50"/>
      <c r="ES7" s="50"/>
      <c r="ET7" s="50"/>
      <c r="EU7" s="50"/>
      <c r="EV7" s="50"/>
      <c r="EW7" s="50"/>
      <c r="EX7" s="50"/>
      <c r="EY7" s="50"/>
      <c r="EZ7" s="50"/>
      <c r="FA7" s="50"/>
      <c r="FB7" s="50"/>
      <c r="FC7" s="50"/>
      <c r="FD7" s="50"/>
      <c r="FE7" s="50"/>
      <c r="FF7" s="50"/>
      <c r="FG7" s="50"/>
      <c r="FH7" s="50"/>
      <c r="FI7" s="50"/>
      <c r="FJ7" s="50"/>
      <c r="FK7" s="50"/>
      <c r="FL7" s="50"/>
      <c r="FM7" s="50"/>
      <c r="FN7" s="50"/>
      <c r="FO7" s="50"/>
      <c r="FP7" s="50"/>
      <c r="FQ7" s="50"/>
      <c r="FR7" s="50"/>
      <c r="FS7" s="50"/>
      <c r="FT7" s="50"/>
      <c r="FU7" s="50"/>
      <c r="FV7" s="50"/>
      <c r="FW7" s="50"/>
      <c r="FX7" s="50"/>
      <c r="FY7" s="50"/>
      <c r="FZ7" s="50"/>
      <c r="GA7" s="50"/>
      <c r="GB7" s="50"/>
      <c r="GC7" s="50"/>
      <c r="GD7" s="50"/>
      <c r="GE7" s="50"/>
      <c r="GF7" s="50"/>
      <c r="GG7" s="50"/>
      <c r="GH7" s="50"/>
      <c r="GI7" s="50"/>
      <c r="GJ7" s="50"/>
      <c r="GK7" s="50"/>
      <c r="GL7" s="50"/>
      <c r="GM7" s="50"/>
      <c r="GN7" s="50"/>
      <c r="GO7" s="50"/>
      <c r="GP7" s="50"/>
      <c r="GQ7" s="50"/>
      <c r="GR7" s="50"/>
      <c r="GS7" s="50"/>
      <c r="GT7" s="50"/>
      <c r="GU7" s="50"/>
      <c r="GV7" s="50"/>
      <c r="GW7" s="50"/>
      <c r="GX7" s="50"/>
      <c r="GY7" s="50"/>
    </row>
    <row r="8" spans="1:207" ht="33" customHeight="1">
      <c r="A8" s="75" t="s">
        <v>49</v>
      </c>
      <c r="B8" s="76"/>
      <c r="C8" s="21"/>
      <c r="D8" s="21"/>
      <c r="E8" s="21"/>
      <c r="F8" s="51"/>
      <c r="G8" s="49"/>
      <c r="H8" s="49"/>
      <c r="I8" s="49"/>
      <c r="J8" s="49"/>
      <c r="K8" s="49"/>
      <c r="L8" s="49"/>
      <c r="M8" s="49"/>
      <c r="N8" s="49"/>
      <c r="O8" s="49"/>
      <c r="P8" s="49"/>
      <c r="Q8" s="49"/>
      <c r="R8" s="49"/>
      <c r="S8" s="49"/>
      <c r="T8" s="49"/>
      <c r="U8" s="49"/>
      <c r="V8" s="49"/>
      <c r="W8" s="49"/>
      <c r="X8" s="49"/>
      <c r="Y8" s="49"/>
      <c r="Z8" s="49"/>
      <c r="AA8" s="49"/>
      <c r="AB8" s="49"/>
      <c r="AC8" s="49"/>
      <c r="AD8" s="49"/>
      <c r="AE8" s="49"/>
      <c r="AF8" s="49"/>
      <c r="AG8" s="49"/>
      <c r="AH8" s="49"/>
      <c r="AI8" s="49"/>
      <c r="AJ8" s="49"/>
      <c r="AK8" s="49"/>
      <c r="AL8" s="49"/>
      <c r="AM8" s="49"/>
      <c r="AN8" s="49"/>
      <c r="AO8" s="49"/>
      <c r="AP8" s="49"/>
      <c r="AQ8" s="50"/>
      <c r="AR8" s="50"/>
      <c r="AS8" s="50"/>
      <c r="AT8" s="50"/>
      <c r="AU8" s="50"/>
      <c r="AV8" s="50"/>
      <c r="AW8" s="50"/>
      <c r="AX8" s="50"/>
      <c r="AY8" s="50"/>
      <c r="AZ8" s="50"/>
      <c r="BA8" s="50"/>
      <c r="BB8" s="50"/>
      <c r="BC8" s="50"/>
      <c r="BD8" s="50"/>
      <c r="BE8" s="50"/>
      <c r="BF8" s="50"/>
      <c r="BG8" s="50"/>
      <c r="BH8" s="50"/>
      <c r="BI8" s="50"/>
      <c r="BJ8" s="50"/>
      <c r="BK8" s="50"/>
      <c r="BL8" s="50"/>
      <c r="BM8" s="50"/>
      <c r="BN8" s="50"/>
      <c r="BO8" s="50"/>
      <c r="BP8" s="50"/>
      <c r="BQ8" s="50"/>
      <c r="BR8" s="50"/>
      <c r="BS8" s="50"/>
      <c r="BT8" s="50"/>
      <c r="BU8" s="50"/>
      <c r="BV8" s="50"/>
      <c r="BW8" s="50"/>
      <c r="BX8" s="50"/>
      <c r="BY8" s="50"/>
      <c r="BZ8" s="50"/>
      <c r="CA8" s="50"/>
      <c r="CB8" s="50"/>
      <c r="CC8" s="50"/>
      <c r="CD8" s="50"/>
      <c r="CE8" s="50"/>
      <c r="CF8" s="50"/>
      <c r="CG8" s="50"/>
      <c r="CH8" s="50"/>
      <c r="CI8" s="50"/>
      <c r="CJ8" s="50"/>
      <c r="CK8" s="50"/>
      <c r="CL8" s="50"/>
      <c r="CM8" s="50"/>
      <c r="CN8" s="50"/>
      <c r="CO8" s="50"/>
      <c r="CP8" s="50"/>
      <c r="CQ8" s="50"/>
      <c r="CR8" s="50"/>
      <c r="CS8" s="50"/>
      <c r="CT8" s="50"/>
      <c r="CU8" s="50"/>
      <c r="CV8" s="50"/>
      <c r="CW8" s="50"/>
      <c r="CX8" s="50"/>
      <c r="CY8" s="50"/>
      <c r="CZ8" s="50"/>
      <c r="DA8" s="50"/>
      <c r="DB8" s="50"/>
      <c r="DC8" s="50"/>
      <c r="DD8" s="50"/>
      <c r="DE8" s="50"/>
      <c r="DF8" s="50"/>
      <c r="DG8" s="50"/>
      <c r="DH8" s="50"/>
      <c r="DI8" s="50"/>
      <c r="DJ8" s="50"/>
      <c r="DK8" s="50"/>
      <c r="DL8" s="50"/>
      <c r="DM8" s="50"/>
      <c r="DN8" s="50"/>
      <c r="DO8" s="50"/>
      <c r="DP8" s="50"/>
      <c r="DQ8" s="50"/>
      <c r="DR8" s="50"/>
      <c r="DS8" s="50"/>
      <c r="DT8" s="50"/>
      <c r="DU8" s="50"/>
      <c r="DV8" s="50"/>
      <c r="DW8" s="50"/>
      <c r="DX8" s="50"/>
      <c r="DY8" s="50"/>
      <c r="DZ8" s="50"/>
      <c r="EA8" s="50"/>
      <c r="EB8" s="50"/>
      <c r="EC8" s="50"/>
      <c r="ED8" s="50"/>
      <c r="EE8" s="50"/>
      <c r="EF8" s="50"/>
      <c r="EG8" s="50"/>
      <c r="EH8" s="50"/>
      <c r="EI8" s="50"/>
      <c r="EJ8" s="50"/>
      <c r="EK8" s="50"/>
      <c r="EL8" s="50"/>
      <c r="EM8" s="50"/>
      <c r="EN8" s="50"/>
      <c r="EO8" s="50"/>
      <c r="EP8" s="50"/>
      <c r="EQ8" s="50"/>
      <c r="ER8" s="50"/>
      <c r="ES8" s="50"/>
      <c r="ET8" s="50"/>
      <c r="EU8" s="50"/>
      <c r="EV8" s="50"/>
      <c r="EW8" s="50"/>
      <c r="EX8" s="50"/>
      <c r="EY8" s="50"/>
      <c r="EZ8" s="50"/>
      <c r="FA8" s="50"/>
      <c r="FB8" s="50"/>
      <c r="FC8" s="50"/>
      <c r="FD8" s="50"/>
      <c r="FE8" s="50"/>
      <c r="FF8" s="50"/>
      <c r="FG8" s="50"/>
      <c r="FH8" s="50"/>
      <c r="FI8" s="50"/>
      <c r="FJ8" s="50"/>
      <c r="FK8" s="50"/>
      <c r="FL8" s="50"/>
      <c r="FM8" s="50"/>
      <c r="FN8" s="50"/>
      <c r="FO8" s="50"/>
      <c r="FP8" s="50"/>
      <c r="FQ8" s="50"/>
      <c r="FR8" s="50"/>
      <c r="FS8" s="50"/>
      <c r="FT8" s="50"/>
      <c r="FU8" s="50"/>
      <c r="FV8" s="50"/>
      <c r="FW8" s="50"/>
      <c r="FX8" s="50"/>
      <c r="FY8" s="50"/>
      <c r="FZ8" s="50"/>
      <c r="GA8" s="50"/>
      <c r="GB8" s="50"/>
      <c r="GC8" s="50"/>
      <c r="GD8" s="50"/>
      <c r="GE8" s="50"/>
      <c r="GF8" s="50"/>
      <c r="GG8" s="50"/>
      <c r="GH8" s="50"/>
      <c r="GI8" s="50"/>
      <c r="GJ8" s="50"/>
      <c r="GK8" s="50"/>
      <c r="GL8" s="50"/>
      <c r="GM8" s="50"/>
      <c r="GN8" s="50"/>
      <c r="GO8" s="50"/>
      <c r="GP8" s="50"/>
      <c r="GQ8" s="50"/>
      <c r="GR8" s="50"/>
      <c r="GS8" s="50"/>
      <c r="GT8" s="50"/>
      <c r="GU8" s="50"/>
      <c r="GV8" s="50"/>
      <c r="GW8" s="50"/>
      <c r="GX8" s="50"/>
      <c r="GY8" s="50"/>
    </row>
    <row r="9" spans="1:207" ht="12.75" customHeight="1">
      <c r="A9" s="21"/>
      <c r="B9" s="21"/>
      <c r="C9" s="21"/>
      <c r="D9" s="21"/>
      <c r="E9" s="21"/>
      <c r="F9" s="51"/>
      <c r="G9" s="49"/>
      <c r="H9" s="49"/>
      <c r="I9" s="49"/>
      <c r="J9" s="49"/>
      <c r="K9" s="49"/>
      <c r="L9" s="49"/>
      <c r="M9" s="49"/>
      <c r="N9" s="49"/>
      <c r="O9" s="49"/>
      <c r="P9" s="49"/>
      <c r="Q9" s="49"/>
      <c r="R9" s="49"/>
      <c r="S9" s="49"/>
      <c r="T9" s="49"/>
      <c r="U9" s="49"/>
      <c r="V9" s="49"/>
      <c r="W9" s="49"/>
      <c r="X9" s="49"/>
      <c r="Y9" s="49"/>
      <c r="Z9" s="49"/>
      <c r="AA9" s="49"/>
      <c r="AB9" s="49"/>
      <c r="AC9" s="49"/>
      <c r="AD9" s="49"/>
      <c r="AE9" s="49"/>
      <c r="AF9" s="49"/>
      <c r="AG9" s="49"/>
      <c r="AH9" s="49"/>
      <c r="AI9" s="49"/>
      <c r="AJ9" s="49"/>
      <c r="AK9" s="49"/>
      <c r="AL9" s="49"/>
      <c r="AM9" s="49"/>
      <c r="AN9" s="49"/>
      <c r="AO9" s="49"/>
      <c r="AP9" s="49"/>
      <c r="AQ9" s="50"/>
      <c r="AR9" s="50"/>
      <c r="AS9" s="50"/>
      <c r="AT9" s="50"/>
      <c r="AU9" s="50"/>
      <c r="AV9" s="50"/>
      <c r="AW9" s="50"/>
      <c r="AX9" s="50"/>
      <c r="AY9" s="50"/>
      <c r="AZ9" s="50"/>
      <c r="BA9" s="50"/>
      <c r="BB9" s="50"/>
      <c r="BC9" s="50"/>
      <c r="BD9" s="50"/>
      <c r="BE9" s="50"/>
      <c r="BF9" s="50"/>
      <c r="BG9" s="50"/>
      <c r="BH9" s="50"/>
      <c r="BI9" s="50"/>
      <c r="BJ9" s="50"/>
      <c r="BK9" s="50"/>
      <c r="BL9" s="50"/>
      <c r="BM9" s="50"/>
      <c r="BN9" s="50"/>
      <c r="BO9" s="50"/>
      <c r="BP9" s="50"/>
      <c r="BQ9" s="50"/>
      <c r="BR9" s="50"/>
      <c r="BS9" s="50"/>
      <c r="BT9" s="50"/>
      <c r="BU9" s="50"/>
      <c r="BV9" s="50"/>
      <c r="BW9" s="50"/>
      <c r="BX9" s="50"/>
      <c r="BY9" s="50"/>
      <c r="BZ9" s="50"/>
      <c r="CA9" s="50"/>
      <c r="CB9" s="50"/>
      <c r="CC9" s="50"/>
      <c r="CD9" s="50"/>
      <c r="CE9" s="50"/>
      <c r="CF9" s="50"/>
      <c r="CG9" s="50"/>
      <c r="CH9" s="50"/>
      <c r="CI9" s="50"/>
      <c r="CJ9" s="50"/>
      <c r="CK9" s="50"/>
      <c r="CL9" s="50"/>
      <c r="CM9" s="50"/>
      <c r="CN9" s="50"/>
      <c r="CO9" s="50"/>
      <c r="CP9" s="50"/>
      <c r="CQ9" s="50"/>
      <c r="CR9" s="50"/>
      <c r="CS9" s="50"/>
      <c r="CT9" s="50"/>
      <c r="CU9" s="50"/>
      <c r="CV9" s="50"/>
      <c r="CW9" s="50"/>
      <c r="CX9" s="50"/>
      <c r="CY9" s="50"/>
      <c r="CZ9" s="50"/>
      <c r="DA9" s="50"/>
      <c r="DB9" s="50"/>
      <c r="DC9" s="50"/>
      <c r="DD9" s="50"/>
      <c r="DE9" s="50"/>
      <c r="DF9" s="50"/>
      <c r="DG9" s="50"/>
      <c r="DH9" s="50"/>
      <c r="DI9" s="50"/>
      <c r="DJ9" s="50"/>
      <c r="DK9" s="50"/>
      <c r="DL9" s="50"/>
      <c r="DM9" s="50"/>
      <c r="DN9" s="50"/>
      <c r="DO9" s="50"/>
      <c r="DP9" s="50"/>
      <c r="DQ9" s="50"/>
      <c r="DR9" s="50"/>
      <c r="DS9" s="50"/>
      <c r="DT9" s="50"/>
      <c r="DU9" s="50"/>
      <c r="DV9" s="50"/>
      <c r="DW9" s="50"/>
      <c r="DX9" s="50"/>
      <c r="DY9" s="50"/>
      <c r="DZ9" s="50"/>
      <c r="EA9" s="50"/>
      <c r="EB9" s="50"/>
      <c r="EC9" s="50"/>
      <c r="ED9" s="50"/>
      <c r="EE9" s="50"/>
      <c r="EF9" s="50"/>
      <c r="EG9" s="50"/>
      <c r="EH9" s="50"/>
      <c r="EI9" s="50"/>
      <c r="EJ9" s="50"/>
      <c r="EK9" s="50"/>
      <c r="EL9" s="50"/>
      <c r="EM9" s="50"/>
      <c r="EN9" s="50"/>
      <c r="EO9" s="50"/>
      <c r="EP9" s="50"/>
      <c r="EQ9" s="50"/>
      <c r="ER9" s="50"/>
      <c r="ES9" s="50"/>
      <c r="ET9" s="50"/>
      <c r="EU9" s="50"/>
      <c r="EV9" s="50"/>
      <c r="EW9" s="50"/>
      <c r="EX9" s="50"/>
      <c r="EY9" s="50"/>
      <c r="EZ9" s="50"/>
      <c r="FA9" s="50"/>
      <c r="FB9" s="50"/>
      <c r="FC9" s="50"/>
      <c r="FD9" s="50"/>
      <c r="FE9" s="50"/>
      <c r="FF9" s="50"/>
      <c r="FG9" s="50"/>
      <c r="FH9" s="50"/>
      <c r="FI9" s="50"/>
      <c r="FJ9" s="50"/>
      <c r="FK9" s="50"/>
      <c r="FL9" s="50"/>
      <c r="FM9" s="50"/>
      <c r="FN9" s="50"/>
      <c r="FO9" s="50"/>
      <c r="FP9" s="50"/>
      <c r="FQ9" s="50"/>
      <c r="FR9" s="50"/>
      <c r="FS9" s="50"/>
      <c r="FT9" s="50"/>
      <c r="FU9" s="50"/>
      <c r="FV9" s="50"/>
      <c r="FW9" s="50"/>
      <c r="FX9" s="50"/>
      <c r="FY9" s="50"/>
      <c r="FZ9" s="50"/>
      <c r="GA9" s="50"/>
      <c r="GB9" s="50"/>
      <c r="GC9" s="50"/>
      <c r="GD9" s="50"/>
      <c r="GE9" s="50"/>
      <c r="GF9" s="50"/>
      <c r="GG9" s="50"/>
      <c r="GH9" s="50"/>
      <c r="GI9" s="50"/>
      <c r="GJ9" s="50"/>
      <c r="GK9" s="50"/>
      <c r="GL9" s="50"/>
      <c r="GM9" s="50"/>
      <c r="GN9" s="50"/>
      <c r="GO9" s="50"/>
      <c r="GP9" s="50"/>
      <c r="GQ9" s="50"/>
      <c r="GR9" s="50"/>
      <c r="GS9" s="50"/>
      <c r="GT9" s="50"/>
      <c r="GU9" s="50"/>
      <c r="GV9" s="50"/>
      <c r="GW9" s="50"/>
      <c r="GX9" s="50"/>
      <c r="GY9" s="50"/>
    </row>
    <row r="10" spans="1:2" ht="18" customHeight="1">
      <c r="A10" s="1" t="s">
        <v>50</v>
      </c>
      <c r="B10" s="77" t="s">
        <v>61</v>
      </c>
    </row>
    <row r="11" spans="1:2" ht="18" customHeight="1">
      <c r="A11" s="1" t="s">
        <v>51</v>
      </c>
      <c r="B11" s="77" t="s">
        <v>76</v>
      </c>
    </row>
    <row r="12" spans="1:2" ht="18" customHeight="1">
      <c r="A12" s="1" t="s">
        <v>60</v>
      </c>
      <c r="B12" s="77" t="s">
        <v>75</v>
      </c>
    </row>
    <row r="13" spans="1:2" ht="18" customHeight="1">
      <c r="A13" s="1"/>
      <c r="B13" s="77" t="s">
        <v>514</v>
      </c>
    </row>
    <row r="14" spans="1:2" ht="18" customHeight="1">
      <c r="A14" s="219"/>
      <c r="B14" s="77" t="s">
        <v>515</v>
      </c>
    </row>
    <row r="15" spans="1:2" ht="18" customHeight="1">
      <c r="A15" s="1" t="s">
        <v>469</v>
      </c>
      <c r="B15" s="202">
        <f>COUNTA('Entidades agregadas'!A14:A118)</f>
        <v>24</v>
      </c>
    </row>
    <row r="16" spans="1:2" ht="18" customHeight="1">
      <c r="A16" s="1" t="s">
        <v>470</v>
      </c>
      <c r="B16" s="202">
        <f>COUNTA('Entidades no agregadas'!C14:C18)</f>
        <v>2</v>
      </c>
    </row>
    <row r="17" spans="1:2" ht="12.75" customHeight="1" thickBot="1">
      <c r="A17" s="78"/>
      <c r="B17" s="79"/>
    </row>
    <row r="18" spans="1:2" ht="12.75" customHeight="1">
      <c r="A18" s="1"/>
      <c r="B18" s="80"/>
    </row>
    <row r="19" spans="1:2" ht="12.75" customHeight="1">
      <c r="A19" s="1"/>
      <c r="B19" s="80"/>
    </row>
    <row r="20" spans="1:2" ht="12.75" customHeight="1" thickBot="1">
      <c r="A20" s="1"/>
      <c r="B20" s="80"/>
    </row>
    <row r="21" spans="1:2" ht="33" customHeight="1">
      <c r="A21" s="75" t="s">
        <v>52</v>
      </c>
      <c r="B21" s="76"/>
    </row>
    <row r="22" ht="12.75" customHeight="1">
      <c r="B22" s="3"/>
    </row>
    <row r="23" spans="1:2" ht="18" customHeight="1">
      <c r="A23" s="1" t="s">
        <v>53</v>
      </c>
      <c r="B23" s="77" t="s">
        <v>62</v>
      </c>
    </row>
    <row r="24" spans="1:2" ht="18" customHeight="1">
      <c r="A24" s="1" t="s">
        <v>54</v>
      </c>
      <c r="B24" s="77" t="s">
        <v>63</v>
      </c>
    </row>
    <row r="25" spans="1:2" ht="12.75" customHeight="1" thickBot="1">
      <c r="A25" s="78"/>
      <c r="B25" s="79"/>
    </row>
    <row r="26" spans="1:2" ht="12.75" customHeight="1">
      <c r="A26" s="1"/>
      <c r="B26" s="80"/>
    </row>
    <row r="27" spans="1:2" ht="12.75" customHeight="1">
      <c r="A27" s="1"/>
      <c r="B27" s="80"/>
    </row>
    <row r="28" spans="1:2" ht="12.75" customHeight="1">
      <c r="A28" s="1"/>
      <c r="B28" s="80"/>
    </row>
    <row r="29" spans="1:2" ht="12.75" customHeight="1" thickBot="1">
      <c r="A29" s="81"/>
      <c r="B29" s="82"/>
    </row>
    <row r="30" spans="1:2" ht="33" customHeight="1">
      <c r="A30" s="75" t="s">
        <v>55</v>
      </c>
      <c r="B30" s="76"/>
    </row>
    <row r="31" ht="12.75" customHeight="1">
      <c r="B31" s="3"/>
    </row>
    <row r="32" spans="1:2" ht="12.75" customHeight="1">
      <c r="A32" s="83"/>
      <c r="B32" s="226" t="s">
        <v>435</v>
      </c>
    </row>
    <row r="33" spans="1:2" ht="18" customHeight="1">
      <c r="A33" s="83"/>
      <c r="B33" s="226"/>
    </row>
    <row r="34" spans="1:2" ht="18" customHeight="1">
      <c r="A34" s="83"/>
      <c r="B34" s="226"/>
    </row>
    <row r="35" spans="1:2" ht="18" customHeight="1">
      <c r="A35" s="83"/>
      <c r="B35" s="226"/>
    </row>
    <row r="36" spans="1:2" ht="18" customHeight="1">
      <c r="A36" s="83"/>
      <c r="B36" s="226"/>
    </row>
    <row r="37" spans="1:2" ht="18" customHeight="1">
      <c r="A37" s="83"/>
      <c r="B37" s="226"/>
    </row>
    <row r="38" spans="1:2" ht="13.5" customHeight="1" thickBot="1">
      <c r="A38" s="78"/>
      <c r="B38" s="84"/>
    </row>
    <row r="39" spans="1:2" ht="12.75" customHeight="1">
      <c r="A39" s="83"/>
      <c r="B39" s="77"/>
    </row>
    <row r="40" spans="1:2" ht="12.75" customHeight="1">
      <c r="A40" s="83"/>
      <c r="B40" s="77"/>
    </row>
    <row r="41" spans="1:2" ht="12.75" customHeight="1">
      <c r="A41" s="83"/>
      <c r="B41" s="77"/>
    </row>
    <row r="42" spans="1:2" ht="12.75" customHeight="1" thickBot="1">
      <c r="A42" s="83"/>
      <c r="B42" s="82"/>
    </row>
    <row r="43" spans="1:2" ht="33" customHeight="1">
      <c r="A43" s="75" t="s">
        <v>56</v>
      </c>
      <c r="B43" s="76"/>
    </row>
    <row r="44" ht="12.75" customHeight="1">
      <c r="B44" s="3"/>
    </row>
    <row r="45" spans="1:2" ht="18" customHeight="1">
      <c r="A45" s="1"/>
      <c r="B45" s="226" t="s">
        <v>467</v>
      </c>
    </row>
    <row r="46" spans="1:2" ht="18" customHeight="1">
      <c r="A46" s="81"/>
      <c r="B46" s="226"/>
    </row>
    <row r="47" spans="1:2" ht="18" customHeight="1">
      <c r="A47" s="81"/>
      <c r="B47" s="226"/>
    </row>
    <row r="48" spans="1:2" ht="18" customHeight="1">
      <c r="A48" s="81"/>
      <c r="B48" s="226"/>
    </row>
    <row r="49" spans="1:2" ht="18" customHeight="1">
      <c r="A49" s="81"/>
      <c r="B49" s="226"/>
    </row>
    <row r="50" spans="1:2" ht="18" customHeight="1">
      <c r="A50" s="81"/>
      <c r="B50" s="226"/>
    </row>
    <row r="51" spans="1:2" ht="18" customHeight="1">
      <c r="A51" s="81"/>
      <c r="B51" s="226"/>
    </row>
    <row r="52" spans="1:2" ht="18" customHeight="1">
      <c r="A52" s="81"/>
      <c r="B52" s="226"/>
    </row>
    <row r="53" spans="1:2" ht="12.75" customHeight="1" thickBot="1">
      <c r="A53" s="85"/>
      <c r="B53" s="85"/>
    </row>
    <row r="55" ht="18" customHeight="1">
      <c r="A55" s="60" t="s">
        <v>475</v>
      </c>
    </row>
    <row r="56" spans="1:2" ht="18" customHeight="1">
      <c r="A56" s="31" t="s">
        <v>476</v>
      </c>
      <c r="B56" s="31" t="s">
        <v>477</v>
      </c>
    </row>
  </sheetData>
  <sheetProtection/>
  <mergeCells count="2">
    <mergeCell ref="B45:B52"/>
    <mergeCell ref="B32:B37"/>
  </mergeCells>
  <printOptions horizontalCentered="1"/>
  <pageMargins left="0.31496062992125984" right="0.31496062992125984" top="0.5905511811023623" bottom="0.5905511811023623" header="0" footer="0"/>
  <pageSetup fitToHeight="1" fitToWidth="1" horizontalDpi="600" verticalDpi="600" orientation="portrait" paperSize="9" scale="66" r:id="rId2"/>
  <drawing r:id="rId1"/>
</worksheet>
</file>

<file path=xl/worksheets/sheet2.xml><?xml version="1.0" encoding="utf-8"?>
<worksheet xmlns="http://schemas.openxmlformats.org/spreadsheetml/2006/main" xmlns:r="http://schemas.openxmlformats.org/officeDocument/2006/relationships">
  <sheetPr codeName="Hoja20">
    <outlinePr summaryBelow="0" summaryRight="0"/>
    <pageSetUpPr fitToPage="1"/>
  </sheetPr>
  <dimension ref="A1:BD97"/>
  <sheetViews>
    <sheetView zoomScale="75" zoomScaleNormal="75" zoomScalePageLayoutView="0" workbookViewId="0" topLeftCell="A1">
      <selection activeCell="A1" sqref="A1:IV65536"/>
    </sheetView>
  </sheetViews>
  <sheetFormatPr defaultColWidth="19.00390625" defaultRowHeight="12.75"/>
  <cols>
    <col min="1" max="1" width="70.00390625" style="3" customWidth="1"/>
    <col min="2" max="2" width="18.00390625" style="26" customWidth="1"/>
    <col min="3" max="3" width="9.7109375" style="26" customWidth="1"/>
    <col min="4" max="22" width="19.00390625" style="26" hidden="1" customWidth="1"/>
    <col min="23" max="23" width="22.57421875" style="26" hidden="1" customWidth="1"/>
    <col min="24" max="24" width="34.28125" style="26" hidden="1" customWidth="1"/>
    <col min="25" max="26" width="23.421875" style="26" hidden="1" customWidth="1"/>
    <col min="27" max="27" width="30.421875" style="26" hidden="1" customWidth="1"/>
    <col min="28" max="28" width="4.00390625" style="3" customWidth="1"/>
    <col min="29" max="29" width="66.28125" style="3" customWidth="1"/>
    <col min="30" max="30" width="19.7109375" style="26" customWidth="1"/>
    <col min="31" max="31" width="9.7109375" style="3" customWidth="1"/>
    <col min="32" max="32" width="23.00390625" style="3" hidden="1" customWidth="1"/>
    <col min="33" max="50" width="19.00390625" style="3" hidden="1" customWidth="1"/>
    <col min="51" max="51" width="22.57421875" style="3" hidden="1" customWidth="1"/>
    <col min="52" max="52" width="34.28125" style="3" hidden="1" customWidth="1"/>
    <col min="53" max="54" width="23.421875" style="3" hidden="1" customWidth="1"/>
    <col min="55" max="55" width="30.421875" style="3" hidden="1" customWidth="1"/>
    <col min="56" max="16384" width="19.00390625" style="3" customWidth="1"/>
  </cols>
  <sheetData>
    <row r="1" spans="1:32" s="2" customFormat="1" ht="60" customHeight="1">
      <c r="A1" s="5"/>
      <c r="B1" s="6"/>
      <c r="C1" s="6"/>
      <c r="D1" s="6"/>
      <c r="E1" s="6"/>
      <c r="F1" s="6"/>
      <c r="G1" s="6"/>
      <c r="H1" s="6"/>
      <c r="I1" s="6"/>
      <c r="J1" s="6"/>
      <c r="K1" s="6"/>
      <c r="L1" s="6"/>
      <c r="M1" s="6"/>
      <c r="N1" s="6"/>
      <c r="O1" s="6"/>
      <c r="P1" s="6"/>
      <c r="Q1" s="6"/>
      <c r="R1" s="6"/>
      <c r="S1" s="6"/>
      <c r="T1" s="6"/>
      <c r="U1" s="6"/>
      <c r="V1" s="6"/>
      <c r="W1" s="6"/>
      <c r="X1" s="6"/>
      <c r="Y1" s="6"/>
      <c r="Z1" s="6"/>
      <c r="AA1" s="6"/>
      <c r="AB1" s="6"/>
      <c r="AC1" s="6"/>
      <c r="AD1" s="7" t="s">
        <v>24</v>
      </c>
      <c r="AE1" s="8">
        <v>2014</v>
      </c>
      <c r="AF1" s="3"/>
    </row>
    <row r="2" spans="1:32" s="2" customFormat="1" ht="12.75" customHeight="1" thickBot="1">
      <c r="A2" s="5"/>
      <c r="B2" s="6"/>
      <c r="C2" s="6"/>
      <c r="D2" s="6"/>
      <c r="E2" s="6"/>
      <c r="F2" s="6"/>
      <c r="G2" s="6"/>
      <c r="H2" s="6"/>
      <c r="I2" s="6"/>
      <c r="J2" s="6"/>
      <c r="K2" s="6"/>
      <c r="L2" s="6"/>
      <c r="M2" s="6"/>
      <c r="N2" s="6"/>
      <c r="O2" s="6"/>
      <c r="P2" s="6"/>
      <c r="Q2" s="6"/>
      <c r="R2" s="6"/>
      <c r="S2" s="6"/>
      <c r="T2" s="6"/>
      <c r="U2" s="6"/>
      <c r="V2" s="6"/>
      <c r="W2" s="6"/>
      <c r="X2" s="6"/>
      <c r="Y2" s="6"/>
      <c r="Z2" s="6"/>
      <c r="AA2" s="6"/>
      <c r="AB2" s="6"/>
      <c r="AC2" s="6"/>
      <c r="AD2" s="9"/>
      <c r="AE2" s="9"/>
      <c r="AF2" s="3"/>
    </row>
    <row r="3" spans="1:32" s="2" customFormat="1" ht="33" customHeight="1">
      <c r="A3" s="70" t="s">
        <v>527</v>
      </c>
      <c r="B3" s="10"/>
      <c r="C3" s="10"/>
      <c r="D3" s="10"/>
      <c r="E3" s="10"/>
      <c r="F3" s="10"/>
      <c r="G3" s="10"/>
      <c r="H3" s="10"/>
      <c r="I3" s="10"/>
      <c r="J3" s="10"/>
      <c r="K3" s="10"/>
      <c r="L3" s="10"/>
      <c r="M3" s="10"/>
      <c r="N3" s="10"/>
      <c r="O3" s="10"/>
      <c r="P3" s="10"/>
      <c r="Q3" s="10"/>
      <c r="R3" s="10"/>
      <c r="S3" s="10"/>
      <c r="T3" s="10"/>
      <c r="U3" s="10"/>
      <c r="V3" s="10"/>
      <c r="W3" s="10"/>
      <c r="X3" s="10"/>
      <c r="Y3" s="10"/>
      <c r="Z3" s="10"/>
      <c r="AA3" s="10"/>
      <c r="AB3" s="11"/>
      <c r="AC3" s="11"/>
      <c r="AD3" s="12"/>
      <c r="AE3" s="13"/>
      <c r="AF3" s="3"/>
    </row>
    <row r="4" spans="1:32" s="2" customFormat="1" ht="19.5" customHeight="1">
      <c r="A4" s="14" t="s">
        <v>48</v>
      </c>
      <c r="B4" s="15"/>
      <c r="C4" s="15"/>
      <c r="D4" s="15"/>
      <c r="E4" s="15"/>
      <c r="F4" s="15"/>
      <c r="G4" s="15"/>
      <c r="H4" s="15"/>
      <c r="I4" s="15"/>
      <c r="J4" s="15"/>
      <c r="K4" s="15"/>
      <c r="L4" s="15"/>
      <c r="M4" s="15"/>
      <c r="N4" s="15"/>
      <c r="O4" s="15"/>
      <c r="P4" s="15"/>
      <c r="Q4" s="15"/>
      <c r="R4" s="15"/>
      <c r="S4" s="15"/>
      <c r="T4" s="15"/>
      <c r="U4" s="15"/>
      <c r="V4" s="15"/>
      <c r="W4" s="15"/>
      <c r="X4" s="15"/>
      <c r="Y4" s="15"/>
      <c r="Z4" s="15"/>
      <c r="AA4" s="15"/>
      <c r="AB4" s="14"/>
      <c r="AC4" s="14"/>
      <c r="AD4" s="16"/>
      <c r="AE4" s="17"/>
      <c r="AF4" s="3"/>
    </row>
    <row r="5" spans="1:32" s="2" customFormat="1" ht="18" customHeight="1" thickBot="1">
      <c r="A5" s="18"/>
      <c r="B5" s="19"/>
      <c r="C5" s="19"/>
      <c r="D5" s="19"/>
      <c r="E5" s="19"/>
      <c r="F5" s="19"/>
      <c r="G5" s="19"/>
      <c r="H5" s="19"/>
      <c r="I5" s="19"/>
      <c r="J5" s="19"/>
      <c r="K5" s="19"/>
      <c r="L5" s="19"/>
      <c r="M5" s="19"/>
      <c r="N5" s="19"/>
      <c r="O5" s="19"/>
      <c r="P5" s="19"/>
      <c r="Q5" s="19"/>
      <c r="R5" s="19"/>
      <c r="S5" s="19"/>
      <c r="T5" s="19"/>
      <c r="U5" s="19"/>
      <c r="V5" s="19"/>
      <c r="W5" s="19"/>
      <c r="X5" s="19"/>
      <c r="Y5" s="19"/>
      <c r="Z5" s="19"/>
      <c r="AA5" s="19"/>
      <c r="AB5" s="19"/>
      <c r="AC5" s="71" t="s">
        <v>528</v>
      </c>
      <c r="AD5" s="227">
        <v>4956427</v>
      </c>
      <c r="AE5" s="227"/>
      <c r="AF5" s="3"/>
    </row>
    <row r="6" spans="1:32" s="2" customFormat="1" ht="15" customHeight="1">
      <c r="A6" s="20"/>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2"/>
      <c r="AD6" s="16"/>
      <c r="AE6" s="16"/>
      <c r="AF6" s="3"/>
    </row>
    <row r="7" spans="1:32" s="2" customFormat="1" ht="12.75" customHeight="1">
      <c r="A7" s="20"/>
      <c r="B7" s="21"/>
      <c r="C7" s="21"/>
      <c r="D7" s="21"/>
      <c r="E7" s="21"/>
      <c r="F7" s="21"/>
      <c r="G7" s="21"/>
      <c r="H7" s="21"/>
      <c r="I7" s="21"/>
      <c r="J7" s="21"/>
      <c r="K7" s="21"/>
      <c r="L7" s="21"/>
      <c r="M7" s="21"/>
      <c r="N7" s="21"/>
      <c r="O7" s="21"/>
      <c r="P7" s="21"/>
      <c r="Q7" s="21"/>
      <c r="R7" s="21"/>
      <c r="S7" s="21"/>
      <c r="T7" s="21"/>
      <c r="U7" s="21"/>
      <c r="V7" s="21"/>
      <c r="W7" s="41"/>
      <c r="X7" s="41"/>
      <c r="Y7" s="41"/>
      <c r="Z7" s="41"/>
      <c r="AA7" s="41"/>
      <c r="AB7" s="21"/>
      <c r="AC7" s="21"/>
      <c r="AD7" s="21"/>
      <c r="AE7" s="21"/>
      <c r="AF7" s="9"/>
    </row>
    <row r="8" spans="1:32" s="2" customFormat="1" ht="21" customHeight="1">
      <c r="A8" s="23" t="s">
        <v>28</v>
      </c>
      <c r="B8" s="21"/>
      <c r="C8" s="21"/>
      <c r="D8" s="21"/>
      <c r="E8" s="21"/>
      <c r="F8" s="21"/>
      <c r="G8" s="21"/>
      <c r="H8" s="21"/>
      <c r="I8" s="21"/>
      <c r="J8" s="21"/>
      <c r="K8" s="21"/>
      <c r="L8" s="21"/>
      <c r="M8" s="21"/>
      <c r="N8" s="21"/>
      <c r="O8" s="21"/>
      <c r="P8" s="21"/>
      <c r="Q8" s="21"/>
      <c r="R8" s="21"/>
      <c r="S8" s="21"/>
      <c r="T8" s="21"/>
      <c r="U8" s="21"/>
      <c r="V8" s="21"/>
      <c r="W8" s="41"/>
      <c r="X8" s="41"/>
      <c r="Y8" s="41"/>
      <c r="Z8" s="41"/>
      <c r="AA8" s="41"/>
      <c r="AB8" s="21"/>
      <c r="AC8" s="21"/>
      <c r="AD8" s="21"/>
      <c r="AE8" s="21"/>
      <c r="AF8" s="21"/>
    </row>
    <row r="9" spans="1:32" s="2" customFormat="1" ht="18" customHeight="1">
      <c r="A9" s="24"/>
      <c r="B9" s="21"/>
      <c r="C9" s="21"/>
      <c r="D9" s="21"/>
      <c r="E9" s="21"/>
      <c r="F9" s="21"/>
      <c r="G9" s="21"/>
      <c r="H9" s="21"/>
      <c r="I9" s="21"/>
      <c r="J9" s="21"/>
      <c r="K9" s="21"/>
      <c r="L9" s="21"/>
      <c r="M9" s="21"/>
      <c r="N9" s="21"/>
      <c r="O9" s="21"/>
      <c r="P9" s="21"/>
      <c r="Q9" s="21"/>
      <c r="R9" s="21"/>
      <c r="S9" s="21"/>
      <c r="T9" s="21"/>
      <c r="U9" s="21"/>
      <c r="V9" s="21"/>
      <c r="W9" s="41"/>
      <c r="X9" s="41"/>
      <c r="Y9" s="41"/>
      <c r="Z9" s="41"/>
      <c r="AA9" s="41"/>
      <c r="AB9" s="21"/>
      <c r="AC9" s="21"/>
      <c r="AD9" s="21"/>
      <c r="AE9" s="21"/>
      <c r="AF9" s="21"/>
    </row>
    <row r="10" spans="1:55" s="2" customFormat="1" ht="12.75" customHeight="1">
      <c r="A10" s="23"/>
      <c r="B10" s="21"/>
      <c r="C10" s="21"/>
      <c r="D10" s="41">
        <v>11100</v>
      </c>
      <c r="E10" s="41">
        <v>11200</v>
      </c>
      <c r="F10" s="41">
        <v>11201</v>
      </c>
      <c r="G10" s="41">
        <v>11202</v>
      </c>
      <c r="H10" s="41">
        <v>11203</v>
      </c>
      <c r="I10" s="41">
        <v>11204</v>
      </c>
      <c r="J10" s="41">
        <v>11205</v>
      </c>
      <c r="K10" s="41">
        <v>11206</v>
      </c>
      <c r="L10" s="41">
        <v>21301</v>
      </c>
      <c r="M10" s="41">
        <v>21303</v>
      </c>
      <c r="N10" s="41">
        <v>21400</v>
      </c>
      <c r="O10" s="41">
        <v>21401</v>
      </c>
      <c r="P10" s="41">
        <v>21402</v>
      </c>
      <c r="Q10" s="41">
        <v>21403</v>
      </c>
      <c r="R10" s="41">
        <v>21500</v>
      </c>
      <c r="S10" s="41">
        <v>21501</v>
      </c>
      <c r="T10" s="41">
        <v>21502</v>
      </c>
      <c r="U10" s="41">
        <v>21503</v>
      </c>
      <c r="V10" s="41">
        <v>21504</v>
      </c>
      <c r="W10" s="41">
        <v>21700</v>
      </c>
      <c r="X10" s="41">
        <v>21701</v>
      </c>
      <c r="Y10" s="41">
        <v>21702</v>
      </c>
      <c r="Z10" s="41">
        <v>21703</v>
      </c>
      <c r="AA10" s="41">
        <v>21704</v>
      </c>
      <c r="AB10" s="21"/>
      <c r="AC10" s="21"/>
      <c r="AD10" s="21"/>
      <c r="AE10" s="21"/>
      <c r="AF10" s="41">
        <v>11100</v>
      </c>
      <c r="AG10" s="41">
        <v>11200</v>
      </c>
      <c r="AH10" s="41">
        <v>11201</v>
      </c>
      <c r="AI10" s="41">
        <v>11202</v>
      </c>
      <c r="AJ10" s="41">
        <v>11203</v>
      </c>
      <c r="AK10" s="41">
        <v>11204</v>
      </c>
      <c r="AL10" s="41">
        <v>11205</v>
      </c>
      <c r="AM10" s="41">
        <v>11206</v>
      </c>
      <c r="AN10" s="41">
        <v>21301</v>
      </c>
      <c r="AO10" s="41">
        <v>21303</v>
      </c>
      <c r="AP10" s="41">
        <v>21400</v>
      </c>
      <c r="AQ10" s="41">
        <v>21401</v>
      </c>
      <c r="AR10" s="41">
        <v>21402</v>
      </c>
      <c r="AS10" s="41">
        <v>21403</v>
      </c>
      <c r="AT10" s="41">
        <v>21500</v>
      </c>
      <c r="AU10" s="41">
        <v>21501</v>
      </c>
      <c r="AV10" s="41">
        <v>21502</v>
      </c>
      <c r="AW10" s="41">
        <v>21503</v>
      </c>
      <c r="AX10" s="41">
        <v>21504</v>
      </c>
      <c r="AY10" s="41">
        <v>21700</v>
      </c>
      <c r="AZ10" s="41">
        <v>21701</v>
      </c>
      <c r="BA10" s="41">
        <v>21702</v>
      </c>
      <c r="BB10" s="41">
        <v>21703</v>
      </c>
      <c r="BC10" s="41">
        <v>21704</v>
      </c>
    </row>
    <row r="11" spans="1:55" ht="18" customHeight="1" thickBot="1">
      <c r="A11" s="25" t="s">
        <v>25</v>
      </c>
      <c r="B11" s="17"/>
      <c r="C11" s="17"/>
      <c r="D11" s="41" t="s">
        <v>22</v>
      </c>
      <c r="E11" s="41" t="s">
        <v>22</v>
      </c>
      <c r="F11" s="41" t="s">
        <v>22</v>
      </c>
      <c r="G11" s="41" t="s">
        <v>22</v>
      </c>
      <c r="H11" s="41" t="s">
        <v>22</v>
      </c>
      <c r="I11" s="41" t="s">
        <v>22</v>
      </c>
      <c r="J11" s="41" t="s">
        <v>22</v>
      </c>
      <c r="K11" s="41" t="s">
        <v>22</v>
      </c>
      <c r="L11" s="41" t="s">
        <v>22</v>
      </c>
      <c r="M11" s="41" t="s">
        <v>22</v>
      </c>
      <c r="N11" s="41" t="s">
        <v>23</v>
      </c>
      <c r="O11" s="41" t="s">
        <v>23</v>
      </c>
      <c r="P11" s="41" t="s">
        <v>23</v>
      </c>
      <c r="Q11" s="41" t="s">
        <v>23</v>
      </c>
      <c r="R11" s="41" t="s">
        <v>23</v>
      </c>
      <c r="S11" s="41" t="s">
        <v>23</v>
      </c>
      <c r="T11" s="41" t="s">
        <v>23</v>
      </c>
      <c r="U11" s="41" t="s">
        <v>23</v>
      </c>
      <c r="V11" s="41" t="s">
        <v>23</v>
      </c>
      <c r="W11" s="41" t="s">
        <v>22</v>
      </c>
      <c r="X11" s="41" t="s">
        <v>23</v>
      </c>
      <c r="Y11" s="41" t="s">
        <v>23</v>
      </c>
      <c r="Z11" s="41" t="s">
        <v>23</v>
      </c>
      <c r="AA11" s="41" t="s">
        <v>23</v>
      </c>
      <c r="AB11" s="21"/>
      <c r="AC11" s="17"/>
      <c r="AD11" s="3"/>
      <c r="AE11" s="26"/>
      <c r="AF11" s="41" t="s">
        <v>22</v>
      </c>
      <c r="AG11" s="41" t="s">
        <v>22</v>
      </c>
      <c r="AH11" s="41" t="s">
        <v>22</v>
      </c>
      <c r="AI11" s="41" t="s">
        <v>22</v>
      </c>
      <c r="AJ11" s="41" t="s">
        <v>22</v>
      </c>
      <c r="AK11" s="41" t="s">
        <v>22</v>
      </c>
      <c r="AL11" s="41" t="s">
        <v>22</v>
      </c>
      <c r="AM11" s="41" t="s">
        <v>22</v>
      </c>
      <c r="AN11" s="41" t="s">
        <v>22</v>
      </c>
      <c r="AO11" s="41" t="s">
        <v>22</v>
      </c>
      <c r="AP11" s="41" t="s">
        <v>23</v>
      </c>
      <c r="AQ11" s="41" t="s">
        <v>23</v>
      </c>
      <c r="AR11" s="41" t="s">
        <v>23</v>
      </c>
      <c r="AS11" s="41" t="s">
        <v>23</v>
      </c>
      <c r="AT11" s="41" t="s">
        <v>22</v>
      </c>
      <c r="AU11" s="41" t="s">
        <v>23</v>
      </c>
      <c r="AV11" s="41" t="s">
        <v>22</v>
      </c>
      <c r="AW11" s="41" t="s">
        <v>22</v>
      </c>
      <c r="AX11" s="41" t="s">
        <v>22</v>
      </c>
      <c r="AY11" s="41" t="s">
        <v>22</v>
      </c>
      <c r="AZ11" s="41" t="s">
        <v>23</v>
      </c>
      <c r="BA11" s="41" t="s">
        <v>23</v>
      </c>
      <c r="BB11" s="41" t="s">
        <v>23</v>
      </c>
      <c r="BC11" s="41" t="s">
        <v>23</v>
      </c>
    </row>
    <row r="12" spans="1:55" ht="33" customHeight="1">
      <c r="A12" s="27" t="s">
        <v>26</v>
      </c>
      <c r="B12" s="28">
        <v>2014</v>
      </c>
      <c r="C12" s="29" t="s">
        <v>27</v>
      </c>
      <c r="D12" s="41" t="s">
        <v>0</v>
      </c>
      <c r="E12" s="41" t="s">
        <v>1</v>
      </c>
      <c r="F12" s="41" t="s">
        <v>2</v>
      </c>
      <c r="G12" s="41" t="s">
        <v>3</v>
      </c>
      <c r="H12" s="41" t="s">
        <v>4</v>
      </c>
      <c r="I12" s="41" t="s">
        <v>504</v>
      </c>
      <c r="J12" s="41" t="s">
        <v>5</v>
      </c>
      <c r="K12" s="41" t="s">
        <v>6</v>
      </c>
      <c r="L12" s="41" t="s">
        <v>7</v>
      </c>
      <c r="M12" s="41" t="s">
        <v>8</v>
      </c>
      <c r="N12" s="41" t="s">
        <v>9</v>
      </c>
      <c r="O12" s="41" t="s">
        <v>10</v>
      </c>
      <c r="P12" s="41" t="s">
        <v>11</v>
      </c>
      <c r="Q12" s="41" t="s">
        <v>12</v>
      </c>
      <c r="R12" s="41" t="s">
        <v>13</v>
      </c>
      <c r="S12" s="41" t="s">
        <v>14</v>
      </c>
      <c r="T12" s="41" t="s">
        <v>15</v>
      </c>
      <c r="U12" s="41" t="s">
        <v>16</v>
      </c>
      <c r="V12" s="41" t="s">
        <v>17</v>
      </c>
      <c r="W12" s="41" t="s">
        <v>516</v>
      </c>
      <c r="X12" s="41" t="s">
        <v>517</v>
      </c>
      <c r="Y12" s="41" t="s">
        <v>518</v>
      </c>
      <c r="Z12" s="219" t="s">
        <v>520</v>
      </c>
      <c r="AA12" s="41" t="s">
        <v>519</v>
      </c>
      <c r="AB12" s="21"/>
      <c r="AC12" s="27" t="s">
        <v>163</v>
      </c>
      <c r="AD12" s="28">
        <v>2014</v>
      </c>
      <c r="AE12" s="29" t="s">
        <v>27</v>
      </c>
      <c r="AF12" s="41" t="s">
        <v>0</v>
      </c>
      <c r="AG12" s="41" t="s">
        <v>1</v>
      </c>
      <c r="AH12" s="41" t="s">
        <v>2</v>
      </c>
      <c r="AI12" s="41" t="s">
        <v>3</v>
      </c>
      <c r="AJ12" s="41" t="s">
        <v>4</v>
      </c>
      <c r="AK12" s="41" t="s">
        <v>504</v>
      </c>
      <c r="AL12" s="41" t="s">
        <v>5</v>
      </c>
      <c r="AM12" s="41" t="s">
        <v>6</v>
      </c>
      <c r="AN12" s="41" t="s">
        <v>7</v>
      </c>
      <c r="AO12" s="41" t="s">
        <v>8</v>
      </c>
      <c r="AP12" s="41" t="s">
        <v>9</v>
      </c>
      <c r="AQ12" s="41" t="s">
        <v>10</v>
      </c>
      <c r="AR12" s="41" t="s">
        <v>11</v>
      </c>
      <c r="AS12" s="41" t="s">
        <v>12</v>
      </c>
      <c r="AT12" s="41" t="s">
        <v>13</v>
      </c>
      <c r="AU12" s="41" t="s">
        <v>14</v>
      </c>
      <c r="AV12" s="41" t="s">
        <v>15</v>
      </c>
      <c r="AW12" s="41" t="s">
        <v>16</v>
      </c>
      <c r="AX12" s="41" t="s">
        <v>17</v>
      </c>
      <c r="AY12" s="41" t="s">
        <v>516</v>
      </c>
      <c r="AZ12" s="41" t="s">
        <v>517</v>
      </c>
      <c r="BA12" s="41" t="s">
        <v>518</v>
      </c>
      <c r="BB12" s="219" t="s">
        <v>520</v>
      </c>
      <c r="BC12" s="41" t="s">
        <v>519</v>
      </c>
    </row>
    <row r="13" spans="1:55" s="32" customFormat="1" ht="18" customHeight="1">
      <c r="A13" s="215" t="s">
        <v>77</v>
      </c>
      <c r="B13" s="213">
        <v>21332596111.79</v>
      </c>
      <c r="C13" s="214">
        <v>0.8711349917463105</v>
      </c>
      <c r="D13" s="43">
        <v>18610889794.57</v>
      </c>
      <c r="E13" s="43">
        <v>42093646.790000014</v>
      </c>
      <c r="F13" s="43">
        <v>4875293.4399999995</v>
      </c>
      <c r="G13" s="43">
        <v>156476.49000000002</v>
      </c>
      <c r="H13" s="43">
        <v>290911.98999999993</v>
      </c>
      <c r="I13" s="43">
        <v>15478.299999999983</v>
      </c>
      <c r="J13" s="43">
        <v>804229.01</v>
      </c>
      <c r="K13" s="43">
        <v>1089253.3900000001</v>
      </c>
      <c r="L13" s="43">
        <v>105516026.81</v>
      </c>
      <c r="M13" s="43">
        <v>580504.3599999999</v>
      </c>
      <c r="N13" s="43">
        <v>23564212.46</v>
      </c>
      <c r="O13" s="43">
        <v>23346286</v>
      </c>
      <c r="P13" s="43">
        <v>1749722.9000000008</v>
      </c>
      <c r="Q13" s="43">
        <v>4706547.59</v>
      </c>
      <c r="R13" s="43">
        <v>789687903.2599999</v>
      </c>
      <c r="S13" s="43">
        <v>802131314.9499998</v>
      </c>
      <c r="T13" s="43">
        <v>232075092.59000003</v>
      </c>
      <c r="U13" s="43">
        <v>272863870.48</v>
      </c>
      <c r="V13" s="43">
        <v>339575876.23999995</v>
      </c>
      <c r="W13" s="43">
        <v>458562.0600000002</v>
      </c>
      <c r="X13" s="43">
        <v>2352440.07</v>
      </c>
      <c r="Y13" s="43">
        <v>54258563.42</v>
      </c>
      <c r="Z13" s="43">
        <v>17009978.800000004</v>
      </c>
      <c r="AA13" s="43">
        <v>2504125.8200000008</v>
      </c>
      <c r="AB13" s="31"/>
      <c r="AC13" s="215" t="s">
        <v>124</v>
      </c>
      <c r="AD13" s="213">
        <v>-18353659557.78998</v>
      </c>
      <c r="AE13" s="214">
        <v>-0.749487544019713</v>
      </c>
      <c r="AF13" s="42">
        <v>-20875942971.03</v>
      </c>
      <c r="AG13" s="42">
        <v>46067007.58</v>
      </c>
      <c r="AH13" s="42">
        <v>5681581.969999999</v>
      </c>
      <c r="AI13" s="42">
        <v>899879.31</v>
      </c>
      <c r="AJ13" s="42">
        <v>578704.0199999998</v>
      </c>
      <c r="AK13" s="42">
        <v>92495.07999999999</v>
      </c>
      <c r="AL13" s="42">
        <v>1120817.63</v>
      </c>
      <c r="AM13" s="42">
        <v>2103882.75</v>
      </c>
      <c r="AN13" s="42">
        <v>259016405.69</v>
      </c>
      <c r="AO13" s="42">
        <v>528966.3399999999</v>
      </c>
      <c r="AP13" s="42">
        <v>9730858.360000001</v>
      </c>
      <c r="AQ13" s="42">
        <v>23928735</v>
      </c>
      <c r="AR13" s="42">
        <v>1753644.24</v>
      </c>
      <c r="AS13" s="42">
        <v>69282217.02000001</v>
      </c>
      <c r="AT13" s="42">
        <v>602553627.4899999</v>
      </c>
      <c r="AU13" s="42">
        <v>670646355.94</v>
      </c>
      <c r="AV13" s="42">
        <v>230037286.64000002</v>
      </c>
      <c r="AW13" s="42">
        <v>231125423.28</v>
      </c>
      <c r="AX13" s="42">
        <v>383333762.38</v>
      </c>
      <c r="AY13" s="42">
        <v>60292.58</v>
      </c>
      <c r="AZ13" s="42">
        <v>2811715.2399999998</v>
      </c>
      <c r="BA13" s="42">
        <v>7327508.790000007</v>
      </c>
      <c r="BB13" s="42">
        <v>-29975552.919999987</v>
      </c>
      <c r="BC13" s="42">
        <v>3577798.8300000005</v>
      </c>
    </row>
    <row r="14" spans="1:55" s="32" customFormat="1" ht="18" customHeight="1">
      <c r="A14" s="60" t="s">
        <v>78</v>
      </c>
      <c r="B14" s="33">
        <v>9444407232.9</v>
      </c>
      <c r="C14" s="34">
        <v>0.38567052850797096</v>
      </c>
      <c r="D14" s="43">
        <v>9398438644.86</v>
      </c>
      <c r="E14" s="43">
        <v>383670.5</v>
      </c>
      <c r="F14" s="43">
        <v>5609.71</v>
      </c>
      <c r="G14" s="43">
        <v>35395.35</v>
      </c>
      <c r="H14" s="43">
        <v>0</v>
      </c>
      <c r="I14" s="43">
        <v>0</v>
      </c>
      <c r="J14" s="43">
        <v>0</v>
      </c>
      <c r="K14" s="43">
        <v>0</v>
      </c>
      <c r="L14" s="43">
        <v>21225.35</v>
      </c>
      <c r="M14" s="43">
        <v>0</v>
      </c>
      <c r="N14" s="43">
        <v>0</v>
      </c>
      <c r="O14" s="43">
        <v>0</v>
      </c>
      <c r="P14" s="43">
        <v>0</v>
      </c>
      <c r="Q14" s="43">
        <v>4691735.06</v>
      </c>
      <c r="R14" s="43">
        <v>0</v>
      </c>
      <c r="S14" s="43">
        <v>0</v>
      </c>
      <c r="T14" s="43">
        <v>0</v>
      </c>
      <c r="U14" s="43">
        <v>0</v>
      </c>
      <c r="V14" s="43">
        <v>38475502.5</v>
      </c>
      <c r="W14" s="43">
        <v>0</v>
      </c>
      <c r="X14" s="43">
        <v>2355449.57</v>
      </c>
      <c r="Y14" s="43">
        <v>0</v>
      </c>
      <c r="Z14" s="43">
        <v>0</v>
      </c>
      <c r="AA14" s="43">
        <v>0</v>
      </c>
      <c r="AB14" s="31"/>
      <c r="AC14" s="4" t="s">
        <v>125</v>
      </c>
      <c r="AD14" s="33">
        <v>4882428763.030002</v>
      </c>
      <c r="AE14" s="34">
        <v>0.199378196535274</v>
      </c>
      <c r="AF14" s="42">
        <v>2867042623.61</v>
      </c>
      <c r="AG14" s="42">
        <v>59757133.55</v>
      </c>
      <c r="AH14" s="42">
        <v>5941163.77</v>
      </c>
      <c r="AI14" s="42">
        <v>1410098.51</v>
      </c>
      <c r="AJ14" s="42">
        <v>5430229.819999999</v>
      </c>
      <c r="AK14" s="42">
        <v>151632.61</v>
      </c>
      <c r="AL14" s="42">
        <v>1038553.05</v>
      </c>
      <c r="AM14" s="42">
        <v>506738.44</v>
      </c>
      <c r="AN14" s="42">
        <v>0</v>
      </c>
      <c r="AO14" s="42">
        <v>0</v>
      </c>
      <c r="AP14" s="42">
        <v>11195705.680000002</v>
      </c>
      <c r="AQ14" s="42">
        <v>31546274</v>
      </c>
      <c r="AR14" s="42">
        <v>1721364.18</v>
      </c>
      <c r="AS14" s="42">
        <v>-12529291.69</v>
      </c>
      <c r="AT14" s="42">
        <v>601990925.5699999</v>
      </c>
      <c r="AU14" s="42">
        <v>693091906.22</v>
      </c>
      <c r="AV14" s="42">
        <v>236784387.06</v>
      </c>
      <c r="AW14" s="42">
        <v>240433592.79</v>
      </c>
      <c r="AX14" s="42">
        <v>89712308.14</v>
      </c>
      <c r="AY14" s="42">
        <v>0</v>
      </c>
      <c r="AZ14" s="42">
        <v>1896833.8</v>
      </c>
      <c r="BA14" s="42">
        <v>17239097.86</v>
      </c>
      <c r="BB14" s="42">
        <v>25465289.09</v>
      </c>
      <c r="BC14" s="42">
        <v>2602196.97</v>
      </c>
    </row>
    <row r="15" spans="1:55" s="32" customFormat="1" ht="18" customHeight="1">
      <c r="A15" s="31" t="s">
        <v>79</v>
      </c>
      <c r="B15" s="110">
        <v>251232940.26</v>
      </c>
      <c r="C15" s="35">
        <v>0.01025931415908817</v>
      </c>
      <c r="D15" s="43">
        <v>251232940.26</v>
      </c>
      <c r="E15" s="43">
        <v>0</v>
      </c>
      <c r="F15" s="43">
        <v>0</v>
      </c>
      <c r="G15" s="43">
        <v>0</v>
      </c>
      <c r="H15" s="43">
        <v>0</v>
      </c>
      <c r="I15" s="43">
        <v>0</v>
      </c>
      <c r="J15" s="43">
        <v>0</v>
      </c>
      <c r="K15" s="43">
        <v>0</v>
      </c>
      <c r="L15" s="43">
        <v>0</v>
      </c>
      <c r="M15" s="43">
        <v>0</v>
      </c>
      <c r="N15" s="43">
        <v>0</v>
      </c>
      <c r="O15" s="43">
        <v>0</v>
      </c>
      <c r="P15" s="43">
        <v>0</v>
      </c>
      <c r="Q15" s="43">
        <v>0</v>
      </c>
      <c r="R15" s="43">
        <v>0</v>
      </c>
      <c r="S15" s="43">
        <v>0</v>
      </c>
      <c r="T15" s="43">
        <v>0</v>
      </c>
      <c r="U15" s="43">
        <v>0</v>
      </c>
      <c r="V15" s="43">
        <v>0</v>
      </c>
      <c r="W15" s="43">
        <v>0</v>
      </c>
      <c r="X15" s="43">
        <v>0</v>
      </c>
      <c r="Y15" s="43">
        <v>0</v>
      </c>
      <c r="Z15" s="43">
        <v>0</v>
      </c>
      <c r="AA15" s="43">
        <v>0</v>
      </c>
      <c r="AB15" s="31"/>
      <c r="AC15" s="31" t="s">
        <v>126</v>
      </c>
      <c r="AD15" s="110">
        <v>4777220021.180001</v>
      </c>
      <c r="AE15" s="35">
        <v>0.1950819066705591</v>
      </c>
      <c r="AF15" s="42">
        <v>2867042623.61</v>
      </c>
      <c r="AG15" s="42">
        <v>56139836.15</v>
      </c>
      <c r="AH15" s="42">
        <v>5941163.77</v>
      </c>
      <c r="AI15" s="42">
        <v>1403298.51</v>
      </c>
      <c r="AJ15" s="42">
        <v>5427224.76</v>
      </c>
      <c r="AK15" s="42">
        <v>151632.61</v>
      </c>
      <c r="AL15" s="42">
        <v>1038553.05</v>
      </c>
      <c r="AM15" s="42">
        <v>506738.44</v>
      </c>
      <c r="AN15" s="42">
        <v>0</v>
      </c>
      <c r="AO15" s="42">
        <v>0</v>
      </c>
      <c r="AP15" s="42">
        <v>11225361.46</v>
      </c>
      <c r="AQ15" s="42">
        <v>18357876</v>
      </c>
      <c r="AR15" s="42">
        <v>1721364.18</v>
      </c>
      <c r="AS15" s="42">
        <v>0</v>
      </c>
      <c r="AT15" s="42">
        <v>615934798.98</v>
      </c>
      <c r="AU15" s="42">
        <v>692455333.44</v>
      </c>
      <c r="AV15" s="42">
        <v>236784387.06</v>
      </c>
      <c r="AW15" s="42">
        <v>237735155.84</v>
      </c>
      <c r="AX15" s="42">
        <v>0</v>
      </c>
      <c r="AY15" s="42">
        <v>0</v>
      </c>
      <c r="AZ15" s="42">
        <v>-110615.77</v>
      </c>
      <c r="BA15" s="42">
        <v>0</v>
      </c>
      <c r="BB15" s="42">
        <v>25465289.09</v>
      </c>
      <c r="BC15" s="42">
        <v>0</v>
      </c>
    </row>
    <row r="16" spans="1:55" s="32" customFormat="1" ht="18" customHeight="1">
      <c r="A16" s="31" t="s">
        <v>80</v>
      </c>
      <c r="B16" s="110">
        <v>4622971444.76</v>
      </c>
      <c r="C16" s="35">
        <v>0.18878303279499487</v>
      </c>
      <c r="D16" s="43">
        <v>4579815105.65</v>
      </c>
      <c r="E16" s="43">
        <v>0</v>
      </c>
      <c r="F16" s="43">
        <v>0</v>
      </c>
      <c r="G16" s="43">
        <v>0</v>
      </c>
      <c r="H16" s="43">
        <v>0</v>
      </c>
      <c r="I16" s="43">
        <v>0</v>
      </c>
      <c r="J16" s="43">
        <v>0</v>
      </c>
      <c r="K16" s="43">
        <v>0</v>
      </c>
      <c r="L16" s="43">
        <v>21225.35</v>
      </c>
      <c r="M16" s="43">
        <v>0</v>
      </c>
      <c r="N16" s="43">
        <v>0</v>
      </c>
      <c r="O16" s="43">
        <v>0</v>
      </c>
      <c r="P16" s="43">
        <v>0</v>
      </c>
      <c r="Q16" s="43">
        <v>4691735.06</v>
      </c>
      <c r="R16" s="43">
        <v>0</v>
      </c>
      <c r="S16" s="43">
        <v>0</v>
      </c>
      <c r="T16" s="43">
        <v>0</v>
      </c>
      <c r="U16" s="43">
        <v>0</v>
      </c>
      <c r="V16" s="43">
        <v>38443378.7</v>
      </c>
      <c r="W16" s="43">
        <v>0</v>
      </c>
      <c r="X16" s="43">
        <v>0</v>
      </c>
      <c r="Y16" s="43">
        <v>0</v>
      </c>
      <c r="Z16" s="43">
        <v>0</v>
      </c>
      <c r="AA16" s="43">
        <v>0</v>
      </c>
      <c r="AB16" s="31"/>
      <c r="AC16" s="31" t="s">
        <v>127</v>
      </c>
      <c r="AD16" s="110">
        <v>72089239.1</v>
      </c>
      <c r="AE16" s="35">
        <v>0.0029438263575275103</v>
      </c>
      <c r="AF16" s="42">
        <v>0</v>
      </c>
      <c r="AG16" s="42">
        <v>3617297.4</v>
      </c>
      <c r="AH16" s="42">
        <v>0</v>
      </c>
      <c r="AI16" s="42">
        <v>0</v>
      </c>
      <c r="AJ16" s="42">
        <v>3005.06</v>
      </c>
      <c r="AK16" s="42">
        <v>0</v>
      </c>
      <c r="AL16" s="42">
        <v>0</v>
      </c>
      <c r="AM16" s="42">
        <v>0</v>
      </c>
      <c r="AN16" s="42">
        <v>0</v>
      </c>
      <c r="AO16" s="42">
        <v>0</v>
      </c>
      <c r="AP16" s="42">
        <v>0</v>
      </c>
      <c r="AQ16" s="42">
        <v>13188398</v>
      </c>
      <c r="AR16" s="42">
        <v>0</v>
      </c>
      <c r="AS16" s="42">
        <v>0</v>
      </c>
      <c r="AT16" s="42">
        <v>0</v>
      </c>
      <c r="AU16" s="42">
        <v>0</v>
      </c>
      <c r="AV16" s="42">
        <v>0</v>
      </c>
      <c r="AW16" s="42">
        <v>0</v>
      </c>
      <c r="AX16" s="42">
        <v>55280538.64</v>
      </c>
      <c r="AY16" s="42">
        <v>0</v>
      </c>
      <c r="AZ16" s="42">
        <v>0</v>
      </c>
      <c r="BA16" s="42">
        <v>0</v>
      </c>
      <c r="BB16" s="42">
        <v>0</v>
      </c>
      <c r="BC16" s="42">
        <v>0</v>
      </c>
    </row>
    <row r="17" spans="1:55" s="32" customFormat="1" ht="18" customHeight="1">
      <c r="A17" s="31" t="s">
        <v>81</v>
      </c>
      <c r="B17" s="110">
        <v>0</v>
      </c>
      <c r="C17" s="35" t="s">
        <v>529</v>
      </c>
      <c r="D17" s="43">
        <v>0</v>
      </c>
      <c r="E17" s="43">
        <v>0</v>
      </c>
      <c r="F17" s="43">
        <v>0</v>
      </c>
      <c r="G17" s="43">
        <v>0</v>
      </c>
      <c r="H17" s="43">
        <v>0</v>
      </c>
      <c r="I17" s="43">
        <v>0</v>
      </c>
      <c r="J17" s="43">
        <v>0</v>
      </c>
      <c r="K17" s="43">
        <v>0</v>
      </c>
      <c r="L17" s="43">
        <v>0</v>
      </c>
      <c r="M17" s="43">
        <v>0</v>
      </c>
      <c r="N17" s="43">
        <v>0</v>
      </c>
      <c r="O17" s="43">
        <v>0</v>
      </c>
      <c r="P17" s="43">
        <v>0</v>
      </c>
      <c r="Q17" s="43">
        <v>0</v>
      </c>
      <c r="R17" s="43">
        <v>0</v>
      </c>
      <c r="S17" s="43">
        <v>0</v>
      </c>
      <c r="T17" s="43">
        <v>0</v>
      </c>
      <c r="U17" s="43">
        <v>0</v>
      </c>
      <c r="V17" s="43">
        <v>0</v>
      </c>
      <c r="W17" s="43">
        <v>0</v>
      </c>
      <c r="X17" s="43">
        <v>0</v>
      </c>
      <c r="Y17" s="43">
        <v>0</v>
      </c>
      <c r="Z17" s="43">
        <v>0</v>
      </c>
      <c r="AA17" s="43">
        <v>0</v>
      </c>
      <c r="AB17" s="31"/>
      <c r="AC17" s="31" t="s">
        <v>128</v>
      </c>
      <c r="AD17" s="110">
        <v>65829945.26</v>
      </c>
      <c r="AE17" s="35">
        <v>0.002688222686081607</v>
      </c>
      <c r="AF17" s="42">
        <v>0</v>
      </c>
      <c r="AG17" s="42">
        <v>0</v>
      </c>
      <c r="AH17" s="42">
        <v>0</v>
      </c>
      <c r="AI17" s="42">
        <v>6800</v>
      </c>
      <c r="AJ17" s="42">
        <v>0</v>
      </c>
      <c r="AK17" s="42">
        <v>0</v>
      </c>
      <c r="AL17" s="42">
        <v>0</v>
      </c>
      <c r="AM17" s="42">
        <v>0</v>
      </c>
      <c r="AN17" s="42">
        <v>0</v>
      </c>
      <c r="AO17" s="42">
        <v>0</v>
      </c>
      <c r="AP17" s="42">
        <v>0</v>
      </c>
      <c r="AQ17" s="42">
        <v>0</v>
      </c>
      <c r="AR17" s="42">
        <v>0</v>
      </c>
      <c r="AS17" s="42">
        <v>0</v>
      </c>
      <c r="AT17" s="42">
        <v>4611268.3</v>
      </c>
      <c r="AU17" s="42">
        <v>636572.78</v>
      </c>
      <c r="AV17" s="42">
        <v>0</v>
      </c>
      <c r="AW17" s="42">
        <v>2698436.95</v>
      </c>
      <c r="AX17" s="42">
        <v>36028122.83</v>
      </c>
      <c r="AY17" s="42">
        <v>0</v>
      </c>
      <c r="AZ17" s="42">
        <v>2007449.57</v>
      </c>
      <c r="BA17" s="42">
        <v>17239097.86</v>
      </c>
      <c r="BB17" s="42">
        <v>0</v>
      </c>
      <c r="BC17" s="42">
        <v>2602196.97</v>
      </c>
    </row>
    <row r="18" spans="1:55" s="32" customFormat="1" ht="18" customHeight="1">
      <c r="A18" s="31" t="s">
        <v>82</v>
      </c>
      <c r="B18" s="110">
        <v>175175017.33</v>
      </c>
      <c r="C18" s="35">
        <v>0.007153423168762404</v>
      </c>
      <c r="D18" s="43">
        <v>172362768.4</v>
      </c>
      <c r="E18" s="43">
        <v>383670.5</v>
      </c>
      <c r="F18" s="43">
        <v>5609.71</v>
      </c>
      <c r="G18" s="43">
        <v>35395.35</v>
      </c>
      <c r="H18" s="43">
        <v>0</v>
      </c>
      <c r="I18" s="43">
        <v>0</v>
      </c>
      <c r="J18" s="43">
        <v>0</v>
      </c>
      <c r="K18" s="43">
        <v>0</v>
      </c>
      <c r="L18" s="43">
        <v>0</v>
      </c>
      <c r="M18" s="43">
        <v>0</v>
      </c>
      <c r="N18" s="43">
        <v>0</v>
      </c>
      <c r="O18" s="43">
        <v>0</v>
      </c>
      <c r="P18" s="43">
        <v>0</v>
      </c>
      <c r="Q18" s="43">
        <v>0</v>
      </c>
      <c r="R18" s="43">
        <v>0</v>
      </c>
      <c r="S18" s="43">
        <v>0</v>
      </c>
      <c r="T18" s="43">
        <v>0</v>
      </c>
      <c r="U18" s="43">
        <v>0</v>
      </c>
      <c r="V18" s="43">
        <v>32123.8</v>
      </c>
      <c r="W18" s="43">
        <v>0</v>
      </c>
      <c r="X18" s="43">
        <v>2355449.57</v>
      </c>
      <c r="Y18" s="43">
        <v>0</v>
      </c>
      <c r="Z18" s="43">
        <v>0</v>
      </c>
      <c r="AA18" s="43">
        <v>0</v>
      </c>
      <c r="AB18" s="31"/>
      <c r="AC18" s="31" t="s">
        <v>129</v>
      </c>
      <c r="AD18" s="110">
        <v>0</v>
      </c>
      <c r="AE18" s="35" t="s">
        <v>529</v>
      </c>
      <c r="AF18" s="42">
        <v>0</v>
      </c>
      <c r="AG18" s="42">
        <v>0</v>
      </c>
      <c r="AH18" s="42">
        <v>0</v>
      </c>
      <c r="AI18" s="42">
        <v>0</v>
      </c>
      <c r="AJ18" s="42">
        <v>0</v>
      </c>
      <c r="AK18" s="42">
        <v>0</v>
      </c>
      <c r="AL18" s="42">
        <v>0</v>
      </c>
      <c r="AM18" s="42">
        <v>0</v>
      </c>
      <c r="AN18" s="42">
        <v>0</v>
      </c>
      <c r="AO18" s="42">
        <v>0</v>
      </c>
      <c r="AP18" s="42">
        <v>0</v>
      </c>
      <c r="AQ18" s="42">
        <v>0</v>
      </c>
      <c r="AR18" s="42">
        <v>0</v>
      </c>
      <c r="AS18" s="42">
        <v>0</v>
      </c>
      <c r="AT18" s="42">
        <v>0</v>
      </c>
      <c r="AU18" s="42">
        <v>0</v>
      </c>
      <c r="AV18" s="42">
        <v>0</v>
      </c>
      <c r="AW18" s="42">
        <v>0</v>
      </c>
      <c r="AX18" s="42">
        <v>0</v>
      </c>
      <c r="AY18" s="42">
        <v>0</v>
      </c>
      <c r="AZ18" s="42">
        <v>0</v>
      </c>
      <c r="BA18" s="42">
        <v>0</v>
      </c>
      <c r="BB18" s="42">
        <v>0</v>
      </c>
      <c r="BC18" s="42">
        <v>0</v>
      </c>
    </row>
    <row r="19" spans="1:55" s="32" customFormat="1" ht="18" customHeight="1">
      <c r="A19" s="31" t="s">
        <v>468</v>
      </c>
      <c r="B19" s="110">
        <v>4395027830.55</v>
      </c>
      <c r="C19" s="35">
        <v>0.17947475838512555</v>
      </c>
      <c r="D19" s="43">
        <v>4395027830.55</v>
      </c>
      <c r="E19" s="43">
        <v>0</v>
      </c>
      <c r="F19" s="43">
        <v>0</v>
      </c>
      <c r="G19" s="43">
        <v>0</v>
      </c>
      <c r="H19" s="43">
        <v>0</v>
      </c>
      <c r="I19" s="43">
        <v>0</v>
      </c>
      <c r="J19" s="43">
        <v>0</v>
      </c>
      <c r="K19" s="43">
        <v>0</v>
      </c>
      <c r="L19" s="43">
        <v>0</v>
      </c>
      <c r="M19" s="43">
        <v>0</v>
      </c>
      <c r="N19" s="43">
        <v>0</v>
      </c>
      <c r="O19" s="43">
        <v>0</v>
      </c>
      <c r="P19" s="43">
        <v>0</v>
      </c>
      <c r="Q19" s="43">
        <v>0</v>
      </c>
      <c r="R19" s="43">
        <v>0</v>
      </c>
      <c r="S19" s="43">
        <v>0</v>
      </c>
      <c r="T19" s="43">
        <v>0</v>
      </c>
      <c r="U19" s="43">
        <v>0</v>
      </c>
      <c r="V19" s="43">
        <v>0</v>
      </c>
      <c r="W19" s="43">
        <v>0</v>
      </c>
      <c r="X19" s="43">
        <v>0</v>
      </c>
      <c r="Y19" s="43">
        <v>0</v>
      </c>
      <c r="Z19" s="43">
        <v>0</v>
      </c>
      <c r="AA19" s="43">
        <v>0</v>
      </c>
      <c r="AB19" s="31"/>
      <c r="AC19" s="31" t="s">
        <v>130</v>
      </c>
      <c r="AD19" s="36">
        <v>-18555141.71</v>
      </c>
      <c r="AE19" s="35">
        <v>-0.0007577152417683943</v>
      </c>
      <c r="AF19" s="42">
        <v>0</v>
      </c>
      <c r="AG19" s="42">
        <v>0</v>
      </c>
      <c r="AH19" s="42">
        <v>0</v>
      </c>
      <c r="AI19" s="42">
        <v>0</v>
      </c>
      <c r="AJ19" s="42">
        <v>0</v>
      </c>
      <c r="AK19" s="42">
        <v>0</v>
      </c>
      <c r="AL19" s="42">
        <v>0</v>
      </c>
      <c r="AM19" s="42">
        <v>0</v>
      </c>
      <c r="AN19" s="42">
        <v>0</v>
      </c>
      <c r="AO19" s="42">
        <v>0</v>
      </c>
      <c r="AP19" s="42">
        <v>0</v>
      </c>
      <c r="AQ19" s="42">
        <v>0</v>
      </c>
      <c r="AR19" s="42">
        <v>0</v>
      </c>
      <c r="AS19" s="42">
        <v>0</v>
      </c>
      <c r="AT19" s="42">
        <v>-18555141.71</v>
      </c>
      <c r="AU19" s="42">
        <v>0</v>
      </c>
      <c r="AV19" s="42">
        <v>0</v>
      </c>
      <c r="AW19" s="42">
        <v>0</v>
      </c>
      <c r="AX19" s="42">
        <v>0</v>
      </c>
      <c r="AY19" s="42">
        <v>0</v>
      </c>
      <c r="AZ19" s="42">
        <v>0</v>
      </c>
      <c r="BA19" s="42">
        <v>0</v>
      </c>
      <c r="BB19" s="42">
        <v>0</v>
      </c>
      <c r="BC19" s="42">
        <v>0</v>
      </c>
    </row>
    <row r="20" spans="1:55" s="32" customFormat="1" ht="18" customHeight="1">
      <c r="A20" s="60" t="s">
        <v>83</v>
      </c>
      <c r="B20" s="33">
        <v>1120704205.6799998</v>
      </c>
      <c r="C20" s="34">
        <v>0.04576492443062444</v>
      </c>
      <c r="D20" s="43">
        <v>1099815865.85</v>
      </c>
      <c r="E20" s="43">
        <v>1089532.2200000002</v>
      </c>
      <c r="F20" s="43">
        <v>12686.910000000003</v>
      </c>
      <c r="G20" s="43">
        <v>0</v>
      </c>
      <c r="H20" s="43">
        <v>29831.359999999993</v>
      </c>
      <c r="I20" s="43">
        <v>0</v>
      </c>
      <c r="J20" s="43">
        <v>0</v>
      </c>
      <c r="K20" s="43">
        <v>792172.76</v>
      </c>
      <c r="L20" s="43">
        <v>2488250.41</v>
      </c>
      <c r="M20" s="43">
        <v>0</v>
      </c>
      <c r="N20" s="43">
        <v>44205.82000000012</v>
      </c>
      <c r="O20" s="43">
        <v>705744</v>
      </c>
      <c r="P20" s="43">
        <v>52080.1800000002</v>
      </c>
      <c r="Q20" s="43">
        <v>11514.350000000093</v>
      </c>
      <c r="R20" s="43">
        <v>9837072.91</v>
      </c>
      <c r="S20" s="43">
        <v>1683253.7800000012</v>
      </c>
      <c r="T20" s="43">
        <v>190059.27000000016</v>
      </c>
      <c r="U20" s="43">
        <v>847085.6200000001</v>
      </c>
      <c r="V20" s="43">
        <v>1695764.54</v>
      </c>
      <c r="W20" s="43">
        <v>69806.73000000001</v>
      </c>
      <c r="X20" s="43">
        <v>0</v>
      </c>
      <c r="Y20" s="43">
        <v>403800.95000000007</v>
      </c>
      <c r="Z20" s="43">
        <v>928748.5</v>
      </c>
      <c r="AA20" s="43">
        <v>6729.520000000004</v>
      </c>
      <c r="AB20" s="31"/>
      <c r="AC20" s="31" t="s">
        <v>131</v>
      </c>
      <c r="AD20" s="110">
        <v>-14155300.799999999</v>
      </c>
      <c r="AE20" s="35">
        <v>-0.0005780439371258428</v>
      </c>
      <c r="AF20" s="42">
        <v>0</v>
      </c>
      <c r="AG20" s="42">
        <v>0</v>
      </c>
      <c r="AH20" s="42">
        <v>0</v>
      </c>
      <c r="AI20" s="42">
        <v>0</v>
      </c>
      <c r="AJ20" s="42">
        <v>0</v>
      </c>
      <c r="AK20" s="42">
        <v>0</v>
      </c>
      <c r="AL20" s="42">
        <v>0</v>
      </c>
      <c r="AM20" s="42">
        <v>0</v>
      </c>
      <c r="AN20" s="42">
        <v>0</v>
      </c>
      <c r="AO20" s="42">
        <v>0</v>
      </c>
      <c r="AP20" s="42">
        <v>-29655.78</v>
      </c>
      <c r="AQ20" s="42">
        <v>0</v>
      </c>
      <c r="AR20" s="42">
        <v>0</v>
      </c>
      <c r="AS20" s="42">
        <v>-12529291.69</v>
      </c>
      <c r="AT20" s="42">
        <v>0</v>
      </c>
      <c r="AU20" s="42">
        <v>0</v>
      </c>
      <c r="AV20" s="42">
        <v>0</v>
      </c>
      <c r="AW20" s="42">
        <v>0</v>
      </c>
      <c r="AX20" s="42">
        <v>-1596353.33</v>
      </c>
      <c r="AY20" s="42">
        <v>0</v>
      </c>
      <c r="AZ20" s="42">
        <v>0</v>
      </c>
      <c r="BA20" s="42">
        <v>0</v>
      </c>
      <c r="BB20" s="42">
        <v>0</v>
      </c>
      <c r="BC20" s="42">
        <v>0</v>
      </c>
    </row>
    <row r="21" spans="1:55" s="32" customFormat="1" ht="18" customHeight="1">
      <c r="A21" s="31" t="s">
        <v>84</v>
      </c>
      <c r="B21" s="110">
        <v>58628027.48</v>
      </c>
      <c r="C21" s="35">
        <v>0.0023941261517000977</v>
      </c>
      <c r="D21" s="43">
        <v>56219813.61</v>
      </c>
      <c r="E21" s="43">
        <v>274206.89</v>
      </c>
      <c r="F21" s="43">
        <v>0</v>
      </c>
      <c r="G21" s="43">
        <v>0</v>
      </c>
      <c r="H21" s="43">
        <v>0</v>
      </c>
      <c r="I21" s="43">
        <v>0</v>
      </c>
      <c r="J21" s="43">
        <v>0</v>
      </c>
      <c r="K21" s="43">
        <v>0</v>
      </c>
      <c r="L21" s="43">
        <v>0</v>
      </c>
      <c r="M21" s="43">
        <v>0</v>
      </c>
      <c r="N21" s="43">
        <v>0</v>
      </c>
      <c r="O21" s="43">
        <v>0</v>
      </c>
      <c r="P21" s="43">
        <v>0</v>
      </c>
      <c r="Q21" s="43">
        <v>0</v>
      </c>
      <c r="R21" s="43">
        <v>0</v>
      </c>
      <c r="S21" s="43">
        <v>0</v>
      </c>
      <c r="T21" s="43">
        <v>0</v>
      </c>
      <c r="U21" s="43">
        <v>0</v>
      </c>
      <c r="V21" s="43">
        <v>2134006.98</v>
      </c>
      <c r="W21" s="43">
        <v>0</v>
      </c>
      <c r="X21" s="43">
        <v>0</v>
      </c>
      <c r="Y21" s="43">
        <v>0</v>
      </c>
      <c r="Z21" s="43">
        <v>0</v>
      </c>
      <c r="AA21" s="43">
        <v>0</v>
      </c>
      <c r="AB21" s="31"/>
      <c r="AC21" s="4" t="s">
        <v>132</v>
      </c>
      <c r="AD21" s="112">
        <v>452102.3</v>
      </c>
      <c r="AE21" s="34">
        <v>1.8461987997856533E-05</v>
      </c>
      <c r="AF21" s="42">
        <v>0</v>
      </c>
      <c r="AG21" s="42">
        <v>0</v>
      </c>
      <c r="AH21" s="42">
        <v>0</v>
      </c>
      <c r="AI21" s="42">
        <v>0</v>
      </c>
      <c r="AJ21" s="42">
        <v>0</v>
      </c>
      <c r="AK21" s="42">
        <v>0</v>
      </c>
      <c r="AL21" s="42">
        <v>0</v>
      </c>
      <c r="AM21" s="42">
        <v>0</v>
      </c>
      <c r="AN21" s="42">
        <v>0</v>
      </c>
      <c r="AO21" s="42">
        <v>0</v>
      </c>
      <c r="AP21" s="42">
        <v>0</v>
      </c>
      <c r="AQ21" s="42">
        <v>0</v>
      </c>
      <c r="AR21" s="42">
        <v>452102.3</v>
      </c>
      <c r="AS21" s="42">
        <v>0</v>
      </c>
      <c r="AT21" s="42">
        <v>0</v>
      </c>
      <c r="AU21" s="42">
        <v>0</v>
      </c>
      <c r="AV21" s="42">
        <v>0</v>
      </c>
      <c r="AW21" s="42">
        <v>0</v>
      </c>
      <c r="AX21" s="42">
        <v>0</v>
      </c>
      <c r="AY21" s="42">
        <v>0</v>
      </c>
      <c r="AZ21" s="42">
        <v>0</v>
      </c>
      <c r="BA21" s="42">
        <v>0</v>
      </c>
      <c r="BB21" s="42">
        <v>0</v>
      </c>
      <c r="BC21" s="42">
        <v>0</v>
      </c>
    </row>
    <row r="22" spans="1:55" s="32" customFormat="1" ht="18" customHeight="1">
      <c r="A22" s="31" t="s">
        <v>85</v>
      </c>
      <c r="B22" s="110">
        <v>556228.03</v>
      </c>
      <c r="C22" s="35">
        <v>2.2714052138047927E-05</v>
      </c>
      <c r="D22" s="43">
        <v>1498.5</v>
      </c>
      <c r="E22" s="43">
        <v>0</v>
      </c>
      <c r="F22" s="43">
        <v>0</v>
      </c>
      <c r="G22" s="43">
        <v>0</v>
      </c>
      <c r="H22" s="43">
        <v>0</v>
      </c>
      <c r="I22" s="43">
        <v>0</v>
      </c>
      <c r="J22" s="43">
        <v>0</v>
      </c>
      <c r="K22" s="43">
        <v>0</v>
      </c>
      <c r="L22" s="43">
        <v>3955.6</v>
      </c>
      <c r="M22" s="43">
        <v>0</v>
      </c>
      <c r="N22" s="43">
        <v>20024.67</v>
      </c>
      <c r="O22" s="43">
        <v>0</v>
      </c>
      <c r="P22" s="43">
        <v>314269.23</v>
      </c>
      <c r="Q22" s="43">
        <v>0</v>
      </c>
      <c r="R22" s="43">
        <v>0</v>
      </c>
      <c r="S22" s="43">
        <v>0</v>
      </c>
      <c r="T22" s="43">
        <v>0</v>
      </c>
      <c r="U22" s="43">
        <v>0</v>
      </c>
      <c r="V22" s="43">
        <v>216480.03</v>
      </c>
      <c r="W22" s="43">
        <v>0</v>
      </c>
      <c r="X22" s="43">
        <v>0</v>
      </c>
      <c r="Y22" s="43">
        <v>0</v>
      </c>
      <c r="Z22" s="43">
        <v>0</v>
      </c>
      <c r="AA22" s="43">
        <v>0</v>
      </c>
      <c r="AB22" s="31"/>
      <c r="AC22" s="4" t="s">
        <v>133</v>
      </c>
      <c r="AD22" s="112">
        <v>-20217441164.01</v>
      </c>
      <c r="AE22" s="34">
        <v>-0.8255966760561121</v>
      </c>
      <c r="AF22" s="42">
        <v>-20660974284.59</v>
      </c>
      <c r="AG22" s="42">
        <v>-6999234.92</v>
      </c>
      <c r="AH22" s="42">
        <v>-119881.61</v>
      </c>
      <c r="AI22" s="42">
        <v>188686.11</v>
      </c>
      <c r="AJ22" s="42">
        <v>-4769646.85</v>
      </c>
      <c r="AK22" s="42">
        <v>-80611.16</v>
      </c>
      <c r="AL22" s="42">
        <v>229918.65</v>
      </c>
      <c r="AM22" s="42">
        <v>2229067.1</v>
      </c>
      <c r="AN22" s="42">
        <v>202940915.6</v>
      </c>
      <c r="AO22" s="42">
        <v>661629.6299999999</v>
      </c>
      <c r="AP22" s="42">
        <v>-1698975.9100000001</v>
      </c>
      <c r="AQ22" s="42">
        <v>-6233529</v>
      </c>
      <c r="AR22" s="42">
        <v>0</v>
      </c>
      <c r="AS22" s="42">
        <v>32510004.9</v>
      </c>
      <c r="AT22" s="42">
        <v>0</v>
      </c>
      <c r="AU22" s="42">
        <v>0</v>
      </c>
      <c r="AV22" s="42">
        <v>0</v>
      </c>
      <c r="AW22" s="42">
        <v>0</v>
      </c>
      <c r="AX22" s="42">
        <v>265783462.34</v>
      </c>
      <c r="AY22" s="42">
        <v>59615.14</v>
      </c>
      <c r="AZ22" s="42">
        <v>599735.1</v>
      </c>
      <c r="BA22" s="42">
        <v>27177948.12</v>
      </c>
      <c r="BB22" s="42">
        <v>-69719223.07</v>
      </c>
      <c r="BC22" s="42">
        <v>773240.41</v>
      </c>
    </row>
    <row r="23" spans="1:55" s="32" customFormat="1" ht="18" customHeight="1">
      <c r="A23" s="31" t="s">
        <v>86</v>
      </c>
      <c r="B23" s="110">
        <v>294790694.15</v>
      </c>
      <c r="C23" s="35">
        <v>0.012038032669325275</v>
      </c>
      <c r="D23" s="43">
        <v>240437326.14</v>
      </c>
      <c r="E23" s="43">
        <v>1236970.06</v>
      </c>
      <c r="F23" s="43">
        <v>252603.18</v>
      </c>
      <c r="G23" s="43">
        <v>23957.56</v>
      </c>
      <c r="H23" s="43">
        <v>0</v>
      </c>
      <c r="I23" s="43">
        <v>11015.91</v>
      </c>
      <c r="J23" s="43">
        <v>0</v>
      </c>
      <c r="K23" s="43">
        <v>267746.51</v>
      </c>
      <c r="L23" s="43">
        <v>2484294.81</v>
      </c>
      <c r="M23" s="43">
        <v>0</v>
      </c>
      <c r="N23" s="43">
        <v>780587</v>
      </c>
      <c r="O23" s="43">
        <v>859415</v>
      </c>
      <c r="P23" s="43">
        <v>1906461.72</v>
      </c>
      <c r="Q23" s="43">
        <v>1591829.56</v>
      </c>
      <c r="R23" s="43">
        <v>17672754.18</v>
      </c>
      <c r="S23" s="43">
        <v>15610018.71</v>
      </c>
      <c r="T23" s="43">
        <v>1460516.11</v>
      </c>
      <c r="U23" s="43">
        <v>5808994.25</v>
      </c>
      <c r="V23" s="43">
        <v>2343719.33</v>
      </c>
      <c r="W23" s="43">
        <v>61747.65</v>
      </c>
      <c r="X23" s="43">
        <v>56295.51</v>
      </c>
      <c r="Y23" s="43">
        <v>1431381.56</v>
      </c>
      <c r="Z23" s="43">
        <v>458872.85</v>
      </c>
      <c r="AA23" s="43">
        <v>34186.55</v>
      </c>
      <c r="AB23" s="31"/>
      <c r="AC23" s="1" t="s">
        <v>134</v>
      </c>
      <c r="AD23" s="110">
        <v>2359611945.2099996</v>
      </c>
      <c r="AE23" s="35">
        <v>0.09635679228366217</v>
      </c>
      <c r="AF23" s="42">
        <v>1566657949.68</v>
      </c>
      <c r="AG23" s="42">
        <v>0</v>
      </c>
      <c r="AH23" s="42">
        <v>0</v>
      </c>
      <c r="AI23" s="42">
        <v>188686.11</v>
      </c>
      <c r="AJ23" s="42">
        <v>0</v>
      </c>
      <c r="AK23" s="42">
        <v>0</v>
      </c>
      <c r="AL23" s="42">
        <v>229918.65</v>
      </c>
      <c r="AM23" s="42">
        <v>2229067.1</v>
      </c>
      <c r="AN23" s="42">
        <v>419381494.32</v>
      </c>
      <c r="AO23" s="42">
        <v>3598768.05</v>
      </c>
      <c r="AP23" s="42">
        <v>23837490.79</v>
      </c>
      <c r="AQ23" s="42">
        <v>0</v>
      </c>
      <c r="AR23" s="42">
        <v>0</v>
      </c>
      <c r="AS23" s="42">
        <v>49094569.4</v>
      </c>
      <c r="AT23" s="42">
        <v>0</v>
      </c>
      <c r="AU23" s="42">
        <v>0</v>
      </c>
      <c r="AV23" s="42">
        <v>0</v>
      </c>
      <c r="AW23" s="42">
        <v>0</v>
      </c>
      <c r="AX23" s="42">
        <v>265783462.34</v>
      </c>
      <c r="AY23" s="42">
        <v>59615.14</v>
      </c>
      <c r="AZ23" s="42">
        <v>599735.1</v>
      </c>
      <c r="BA23" s="42">
        <v>27177948.12</v>
      </c>
      <c r="BB23" s="42">
        <v>0</v>
      </c>
      <c r="BC23" s="42">
        <v>773240.41</v>
      </c>
    </row>
    <row r="24" spans="1:55" s="32" customFormat="1" ht="18" customHeight="1">
      <c r="A24" s="31" t="s">
        <v>87</v>
      </c>
      <c r="B24" s="110">
        <v>362053.94</v>
      </c>
      <c r="C24" s="35">
        <v>1.4784785423247505E-05</v>
      </c>
      <c r="D24" s="43">
        <v>349054.9</v>
      </c>
      <c r="E24" s="43">
        <v>0</v>
      </c>
      <c r="F24" s="43">
        <v>0</v>
      </c>
      <c r="G24" s="43">
        <v>0</v>
      </c>
      <c r="H24" s="43">
        <v>0</v>
      </c>
      <c r="I24" s="43">
        <v>0</v>
      </c>
      <c r="J24" s="43">
        <v>0</v>
      </c>
      <c r="K24" s="43">
        <v>0</v>
      </c>
      <c r="L24" s="43">
        <v>0</v>
      </c>
      <c r="M24" s="43">
        <v>0</v>
      </c>
      <c r="N24" s="43">
        <v>0</v>
      </c>
      <c r="O24" s="43">
        <v>0</v>
      </c>
      <c r="P24" s="43">
        <v>0</v>
      </c>
      <c r="Q24" s="43">
        <v>0</v>
      </c>
      <c r="R24" s="43">
        <v>1673.22</v>
      </c>
      <c r="S24" s="43">
        <v>0</v>
      </c>
      <c r="T24" s="43">
        <v>0</v>
      </c>
      <c r="U24" s="43">
        <v>0</v>
      </c>
      <c r="V24" s="43">
        <v>1205.82</v>
      </c>
      <c r="W24" s="43">
        <v>0</v>
      </c>
      <c r="X24" s="43">
        <v>0</v>
      </c>
      <c r="Y24" s="43">
        <v>0</v>
      </c>
      <c r="Z24" s="43">
        <v>0</v>
      </c>
      <c r="AA24" s="43">
        <v>10120</v>
      </c>
      <c r="AB24" s="31"/>
      <c r="AC24" s="1" t="s">
        <v>135</v>
      </c>
      <c r="AD24" s="110">
        <v>-22577053109.219997</v>
      </c>
      <c r="AE24" s="35">
        <v>-0.9219534683397742</v>
      </c>
      <c r="AF24" s="42">
        <v>-22227632234.27</v>
      </c>
      <c r="AG24" s="42">
        <v>-6999234.92</v>
      </c>
      <c r="AH24" s="42">
        <v>-119881.61</v>
      </c>
      <c r="AI24" s="42">
        <v>0</v>
      </c>
      <c r="AJ24" s="42">
        <v>-4769646.85</v>
      </c>
      <c r="AK24" s="42">
        <v>-80611.16</v>
      </c>
      <c r="AL24" s="42">
        <v>0</v>
      </c>
      <c r="AM24" s="42">
        <v>0</v>
      </c>
      <c r="AN24" s="42">
        <v>-216440578.72</v>
      </c>
      <c r="AO24" s="42">
        <v>-2937138.42</v>
      </c>
      <c r="AP24" s="42">
        <v>-25536466.7</v>
      </c>
      <c r="AQ24" s="42">
        <v>-6233529</v>
      </c>
      <c r="AR24" s="42">
        <v>0</v>
      </c>
      <c r="AS24" s="42">
        <v>-16584564.5</v>
      </c>
      <c r="AT24" s="42">
        <v>0</v>
      </c>
      <c r="AU24" s="42">
        <v>0</v>
      </c>
      <c r="AV24" s="42">
        <v>0</v>
      </c>
      <c r="AW24" s="42">
        <v>0</v>
      </c>
      <c r="AX24" s="42">
        <v>0</v>
      </c>
      <c r="AY24" s="42">
        <v>0</v>
      </c>
      <c r="AZ24" s="42">
        <v>0</v>
      </c>
      <c r="BA24" s="42">
        <v>0</v>
      </c>
      <c r="BB24" s="42">
        <v>-69719223.07</v>
      </c>
      <c r="BC24" s="42">
        <v>0</v>
      </c>
    </row>
    <row r="25" spans="1:55" s="32" customFormat="1" ht="18" customHeight="1">
      <c r="A25" s="31" t="s">
        <v>88</v>
      </c>
      <c r="B25" s="110">
        <v>12504354.27</v>
      </c>
      <c r="C25" s="35">
        <v>0.0005106261092980198</v>
      </c>
      <c r="D25" s="43">
        <v>1478567.74</v>
      </c>
      <c r="E25" s="43">
        <v>0</v>
      </c>
      <c r="F25" s="43">
        <v>0</v>
      </c>
      <c r="G25" s="43">
        <v>0</v>
      </c>
      <c r="H25" s="43">
        <v>0</v>
      </c>
      <c r="I25" s="43">
        <v>0</v>
      </c>
      <c r="J25" s="43">
        <v>0</v>
      </c>
      <c r="K25" s="43">
        <v>0</v>
      </c>
      <c r="L25" s="43">
        <v>0</v>
      </c>
      <c r="M25" s="43">
        <v>0</v>
      </c>
      <c r="N25" s="43">
        <v>0</v>
      </c>
      <c r="O25" s="43">
        <v>0</v>
      </c>
      <c r="P25" s="43">
        <v>0</v>
      </c>
      <c r="Q25" s="43">
        <v>0</v>
      </c>
      <c r="R25" s="43">
        <v>9101303.67</v>
      </c>
      <c r="S25" s="43">
        <v>0</v>
      </c>
      <c r="T25" s="43">
        <v>0</v>
      </c>
      <c r="U25" s="43">
        <v>0</v>
      </c>
      <c r="V25" s="43">
        <v>0</v>
      </c>
      <c r="W25" s="43">
        <v>0</v>
      </c>
      <c r="X25" s="43">
        <v>0</v>
      </c>
      <c r="Y25" s="43">
        <v>0</v>
      </c>
      <c r="Z25" s="43">
        <v>1924482.86</v>
      </c>
      <c r="AA25" s="43">
        <v>0</v>
      </c>
      <c r="AB25" s="31"/>
      <c r="AC25" s="4" t="s">
        <v>136</v>
      </c>
      <c r="AD25" s="112">
        <v>-3019099259.11</v>
      </c>
      <c r="AE25" s="34">
        <v>-0.12328752648687337</v>
      </c>
      <c r="AF25" s="42">
        <v>-3082011310.05</v>
      </c>
      <c r="AG25" s="42">
        <v>-6690891.05</v>
      </c>
      <c r="AH25" s="42">
        <v>-139700.19</v>
      </c>
      <c r="AI25" s="42">
        <v>-698905.31</v>
      </c>
      <c r="AJ25" s="42">
        <v>-81878.95</v>
      </c>
      <c r="AK25" s="42">
        <v>21473.63</v>
      </c>
      <c r="AL25" s="42">
        <v>-147654.07</v>
      </c>
      <c r="AM25" s="42">
        <v>-631922.79</v>
      </c>
      <c r="AN25" s="42">
        <v>56075490.09</v>
      </c>
      <c r="AO25" s="42">
        <v>-132663.29</v>
      </c>
      <c r="AP25" s="42">
        <v>234128.59</v>
      </c>
      <c r="AQ25" s="42">
        <v>-1384010</v>
      </c>
      <c r="AR25" s="42">
        <v>-419822.24</v>
      </c>
      <c r="AS25" s="42">
        <v>49301503.81</v>
      </c>
      <c r="AT25" s="42">
        <v>562701.92</v>
      </c>
      <c r="AU25" s="42">
        <v>-22445550.28</v>
      </c>
      <c r="AV25" s="42">
        <v>-6747100.42</v>
      </c>
      <c r="AW25" s="42">
        <v>-9308169.51</v>
      </c>
      <c r="AX25" s="42">
        <v>27837991.9</v>
      </c>
      <c r="AY25" s="42">
        <v>677.44</v>
      </c>
      <c r="AZ25" s="42">
        <v>315146.34</v>
      </c>
      <c r="BA25" s="42">
        <v>-37089537.19</v>
      </c>
      <c r="BB25" s="42">
        <v>14278381.06</v>
      </c>
      <c r="BC25" s="42">
        <v>202361.45</v>
      </c>
    </row>
    <row r="26" spans="1:55" s="32" customFormat="1" ht="18" customHeight="1">
      <c r="A26" s="31" t="s">
        <v>89</v>
      </c>
      <c r="B26" s="110">
        <v>-49949502.07000001</v>
      </c>
      <c r="C26" s="35">
        <v>-0.002039731069086024</v>
      </c>
      <c r="D26" s="43">
        <v>0</v>
      </c>
      <c r="E26" s="43">
        <v>-587425.93</v>
      </c>
      <c r="F26" s="43">
        <v>-239916.27</v>
      </c>
      <c r="G26" s="43">
        <v>-23957.56</v>
      </c>
      <c r="H26" s="43">
        <v>-41696.79</v>
      </c>
      <c r="I26" s="43">
        <v>-11015.91</v>
      </c>
      <c r="J26" s="43">
        <v>0</v>
      </c>
      <c r="K26" s="43">
        <v>-168645.42</v>
      </c>
      <c r="L26" s="43">
        <v>0</v>
      </c>
      <c r="M26" s="43">
        <v>0</v>
      </c>
      <c r="N26" s="43">
        <v>-1132757.93</v>
      </c>
      <c r="O26" s="43">
        <v>-153671</v>
      </c>
      <c r="P26" s="43">
        <v>-2337471.73</v>
      </c>
      <c r="Q26" s="43">
        <v>-1580315.21</v>
      </c>
      <c r="R26" s="43">
        <v>-16938658.16</v>
      </c>
      <c r="S26" s="43">
        <v>-13926764.93</v>
      </c>
      <c r="T26" s="43">
        <v>-1363621.94</v>
      </c>
      <c r="U26" s="43">
        <v>-4961908.63</v>
      </c>
      <c r="V26" s="43">
        <v>-3554318.97</v>
      </c>
      <c r="W26" s="43">
        <v>-148871.02</v>
      </c>
      <c r="X26" s="43">
        <v>-255226.35</v>
      </c>
      <c r="Y26" s="43">
        <v>-1031074.08</v>
      </c>
      <c r="Z26" s="43">
        <v>-1454607.21</v>
      </c>
      <c r="AA26" s="43">
        <v>-37577.03</v>
      </c>
      <c r="AB26" s="31"/>
      <c r="AC26" s="215" t="s">
        <v>19</v>
      </c>
      <c r="AD26" s="213">
        <v>106114887.13</v>
      </c>
      <c r="AE26" s="214">
        <v>0.004333293090054973</v>
      </c>
      <c r="AF26" s="42">
        <v>0</v>
      </c>
      <c r="AG26" s="42">
        <v>0</v>
      </c>
      <c r="AH26" s="42">
        <v>0</v>
      </c>
      <c r="AI26" s="42">
        <v>0</v>
      </c>
      <c r="AJ26" s="42">
        <v>0</v>
      </c>
      <c r="AK26" s="42">
        <v>0</v>
      </c>
      <c r="AL26" s="42">
        <v>0</v>
      </c>
      <c r="AM26" s="42">
        <v>0</v>
      </c>
      <c r="AN26" s="42">
        <v>0</v>
      </c>
      <c r="AO26" s="42">
        <v>0</v>
      </c>
      <c r="AP26" s="42">
        <v>0</v>
      </c>
      <c r="AQ26" s="42">
        <v>0</v>
      </c>
      <c r="AR26" s="42">
        <v>0</v>
      </c>
      <c r="AS26" s="42">
        <v>6000000</v>
      </c>
      <c r="AT26" s="42">
        <v>94838165.27</v>
      </c>
      <c r="AU26" s="42">
        <v>0</v>
      </c>
      <c r="AV26" s="42">
        <v>0</v>
      </c>
      <c r="AW26" s="42">
        <v>4398796.98</v>
      </c>
      <c r="AX26" s="42">
        <v>0</v>
      </c>
      <c r="AY26" s="42">
        <v>457577.63</v>
      </c>
      <c r="AZ26" s="42">
        <v>0</v>
      </c>
      <c r="BA26" s="42">
        <v>0</v>
      </c>
      <c r="BB26" s="42">
        <v>0</v>
      </c>
      <c r="BC26" s="42">
        <v>420347.25</v>
      </c>
    </row>
    <row r="27" spans="1:55" s="32" customFormat="1" ht="18" customHeight="1">
      <c r="A27" s="31" t="s">
        <v>90</v>
      </c>
      <c r="B27" s="110">
        <v>803812349.8800002</v>
      </c>
      <c r="C27" s="35">
        <v>0.03282437173182579</v>
      </c>
      <c r="D27" s="43">
        <v>801329604.96</v>
      </c>
      <c r="E27" s="43">
        <v>165781.2</v>
      </c>
      <c r="F27" s="43">
        <v>0</v>
      </c>
      <c r="G27" s="43">
        <v>0</v>
      </c>
      <c r="H27" s="43">
        <v>71528.15</v>
      </c>
      <c r="I27" s="43">
        <v>0</v>
      </c>
      <c r="J27" s="43">
        <v>0</v>
      </c>
      <c r="K27" s="43">
        <v>693071.67</v>
      </c>
      <c r="L27" s="43">
        <v>0</v>
      </c>
      <c r="M27" s="43">
        <v>0</v>
      </c>
      <c r="N27" s="43">
        <v>376352.08</v>
      </c>
      <c r="O27" s="43">
        <v>0</v>
      </c>
      <c r="P27" s="43">
        <v>168820.96</v>
      </c>
      <c r="Q27" s="43">
        <v>0</v>
      </c>
      <c r="R27" s="43">
        <v>0</v>
      </c>
      <c r="S27" s="43">
        <v>0</v>
      </c>
      <c r="T27" s="43">
        <v>93165.1</v>
      </c>
      <c r="U27" s="43">
        <v>0</v>
      </c>
      <c r="V27" s="43">
        <v>554671.35</v>
      </c>
      <c r="W27" s="43">
        <v>156930.1</v>
      </c>
      <c r="X27" s="43">
        <v>198930.84</v>
      </c>
      <c r="Y27" s="43">
        <v>3493.47</v>
      </c>
      <c r="Z27" s="43">
        <v>0</v>
      </c>
      <c r="AA27" s="43">
        <v>0</v>
      </c>
      <c r="AB27" s="31"/>
      <c r="AC27" s="215" t="s">
        <v>20</v>
      </c>
      <c r="AD27" s="213">
        <v>77650507.11999999</v>
      </c>
      <c r="AE27" s="214">
        <v>0.0031709255415796667</v>
      </c>
      <c r="AF27" s="42">
        <v>31715538.09</v>
      </c>
      <c r="AG27" s="42">
        <v>0</v>
      </c>
      <c r="AH27" s="42">
        <v>0</v>
      </c>
      <c r="AI27" s="42">
        <v>0</v>
      </c>
      <c r="AJ27" s="42">
        <v>0</v>
      </c>
      <c r="AK27" s="42">
        <v>0</v>
      </c>
      <c r="AL27" s="42">
        <v>0</v>
      </c>
      <c r="AM27" s="42">
        <v>0</v>
      </c>
      <c r="AN27" s="42">
        <v>0</v>
      </c>
      <c r="AO27" s="42">
        <v>0</v>
      </c>
      <c r="AP27" s="42">
        <v>0</v>
      </c>
      <c r="AQ27" s="42">
        <v>0</v>
      </c>
      <c r="AR27" s="42">
        <v>0</v>
      </c>
      <c r="AS27" s="42">
        <v>0</v>
      </c>
      <c r="AT27" s="42">
        <v>13324008.17</v>
      </c>
      <c r="AU27" s="42">
        <v>24998500.22</v>
      </c>
      <c r="AV27" s="42">
        <v>725738.47</v>
      </c>
      <c r="AW27" s="42">
        <v>1143162.05</v>
      </c>
      <c r="AX27" s="42">
        <v>1327018.15</v>
      </c>
      <c r="AY27" s="42">
        <v>0</v>
      </c>
      <c r="AZ27" s="42">
        <v>0</v>
      </c>
      <c r="BA27" s="42">
        <v>0</v>
      </c>
      <c r="BB27" s="42">
        <v>4416541.97</v>
      </c>
      <c r="BC27" s="42">
        <v>0</v>
      </c>
    </row>
    <row r="28" spans="1:55" s="32" customFormat="1" ht="18" customHeight="1">
      <c r="A28" s="60" t="s">
        <v>91</v>
      </c>
      <c r="B28" s="33">
        <v>7651138970.380001</v>
      </c>
      <c r="C28" s="34">
        <v>0.31244086977900354</v>
      </c>
      <c r="D28" s="43">
        <v>5461711997.86</v>
      </c>
      <c r="E28" s="43">
        <v>40619542.55000001</v>
      </c>
      <c r="F28" s="43">
        <v>4849385.109999999</v>
      </c>
      <c r="G28" s="43">
        <v>121081.14000000001</v>
      </c>
      <c r="H28" s="43">
        <v>261080.62999999995</v>
      </c>
      <c r="I28" s="43">
        <v>10670.199999999983</v>
      </c>
      <c r="J28" s="43">
        <v>804229.01</v>
      </c>
      <c r="K28" s="43">
        <v>297080.63</v>
      </c>
      <c r="L28" s="43">
        <v>103006551.05</v>
      </c>
      <c r="M28" s="43">
        <v>580504.3599999999</v>
      </c>
      <c r="N28" s="43">
        <v>23520006.64</v>
      </c>
      <c r="O28" s="43">
        <v>22640542</v>
      </c>
      <c r="P28" s="43">
        <v>1697642.7200000007</v>
      </c>
      <c r="Q28" s="43">
        <v>3298.1800000000003</v>
      </c>
      <c r="R28" s="43">
        <v>618699100.6999999</v>
      </c>
      <c r="S28" s="43">
        <v>666531673.1299999</v>
      </c>
      <c r="T28" s="43">
        <v>217482277.38000003</v>
      </c>
      <c r="U28" s="43">
        <v>197209795.48999998</v>
      </c>
      <c r="V28" s="43">
        <v>218363551.34999993</v>
      </c>
      <c r="W28" s="43">
        <v>388755.3300000002</v>
      </c>
      <c r="X28" s="43">
        <v>-3009.5</v>
      </c>
      <c r="Y28" s="43">
        <v>53764587.82</v>
      </c>
      <c r="Z28" s="43">
        <v>16081230.300000004</v>
      </c>
      <c r="AA28" s="43">
        <v>2497396.3000000007</v>
      </c>
      <c r="AB28" s="31"/>
      <c r="AC28" s="215" t="s">
        <v>137</v>
      </c>
      <c r="AD28" s="213">
        <v>28877553915.67</v>
      </c>
      <c r="AE28" s="214">
        <v>1.1792398618599251</v>
      </c>
      <c r="AF28" s="42">
        <v>28514095649.809998</v>
      </c>
      <c r="AG28" s="42">
        <v>0</v>
      </c>
      <c r="AH28" s="42">
        <v>0</v>
      </c>
      <c r="AI28" s="42">
        <v>0</v>
      </c>
      <c r="AJ28" s="42">
        <v>0</v>
      </c>
      <c r="AK28" s="42">
        <v>0</v>
      </c>
      <c r="AL28" s="42">
        <v>0</v>
      </c>
      <c r="AM28" s="42">
        <v>0</v>
      </c>
      <c r="AN28" s="42">
        <v>0</v>
      </c>
      <c r="AO28" s="42">
        <v>0</v>
      </c>
      <c r="AP28" s="42">
        <v>75719.78</v>
      </c>
      <c r="AQ28" s="42">
        <v>0</v>
      </c>
      <c r="AR28" s="42">
        <v>0</v>
      </c>
      <c r="AS28" s="42">
        <v>0</v>
      </c>
      <c r="AT28" s="42">
        <v>91496768.69999999</v>
      </c>
      <c r="AU28" s="42">
        <v>105702973.71000001</v>
      </c>
      <c r="AV28" s="42">
        <v>63240742.04</v>
      </c>
      <c r="AW28" s="42">
        <v>46892792.05</v>
      </c>
      <c r="AX28" s="42">
        <v>33552545.019999996</v>
      </c>
      <c r="AY28" s="42">
        <v>0</v>
      </c>
      <c r="AZ28" s="42">
        <v>0</v>
      </c>
      <c r="BA28" s="42">
        <v>20719698.24</v>
      </c>
      <c r="BB28" s="42">
        <v>1777026.32</v>
      </c>
      <c r="BC28" s="42">
        <v>0</v>
      </c>
    </row>
    <row r="29" spans="1:55" s="32" customFormat="1" ht="18" customHeight="1">
      <c r="A29" s="31" t="s">
        <v>92</v>
      </c>
      <c r="B29" s="110">
        <v>5668530284.120001</v>
      </c>
      <c r="C29" s="35">
        <v>0.23147933127283304</v>
      </c>
      <c r="D29" s="43">
        <v>3235527683.21</v>
      </c>
      <c r="E29" s="43">
        <v>71216570.01</v>
      </c>
      <c r="F29" s="43">
        <v>4752888.89</v>
      </c>
      <c r="G29" s="43">
        <v>79564.52</v>
      </c>
      <c r="H29" s="43">
        <v>0</v>
      </c>
      <c r="I29" s="43">
        <v>0</v>
      </c>
      <c r="J29" s="43">
        <v>206422.51</v>
      </c>
      <c r="K29" s="43">
        <v>38473.22</v>
      </c>
      <c r="L29" s="43">
        <v>61026533</v>
      </c>
      <c r="M29" s="43">
        <v>578436.52</v>
      </c>
      <c r="N29" s="43">
        <v>27147420.45</v>
      </c>
      <c r="O29" s="43">
        <v>24935263</v>
      </c>
      <c r="P29" s="43">
        <v>228445.28</v>
      </c>
      <c r="Q29" s="43">
        <v>0</v>
      </c>
      <c r="R29" s="43">
        <v>709912189.4</v>
      </c>
      <c r="S29" s="43">
        <v>746938081.16</v>
      </c>
      <c r="T29" s="43">
        <v>269932483.42</v>
      </c>
      <c r="U29" s="43">
        <v>225309725.20999998</v>
      </c>
      <c r="V29" s="43">
        <v>244666786.59</v>
      </c>
      <c r="W29" s="43">
        <v>0</v>
      </c>
      <c r="X29" s="43">
        <v>0</v>
      </c>
      <c r="Y29" s="43">
        <v>30100477.6</v>
      </c>
      <c r="Z29" s="43">
        <v>15932840.13</v>
      </c>
      <c r="AA29" s="43">
        <v>0</v>
      </c>
      <c r="AB29" s="31"/>
      <c r="AC29" s="4" t="s">
        <v>138</v>
      </c>
      <c r="AD29" s="112">
        <v>2153116788.67</v>
      </c>
      <c r="AE29" s="34">
        <v>0.08792438417236308</v>
      </c>
      <c r="AF29" s="42">
        <v>1965000000</v>
      </c>
      <c r="AG29" s="42">
        <v>0</v>
      </c>
      <c r="AH29" s="42">
        <v>0</v>
      </c>
      <c r="AI29" s="42">
        <v>0</v>
      </c>
      <c r="AJ29" s="42">
        <v>0</v>
      </c>
      <c r="AK29" s="42">
        <v>0</v>
      </c>
      <c r="AL29" s="42">
        <v>0</v>
      </c>
      <c r="AM29" s="42">
        <v>0</v>
      </c>
      <c r="AN29" s="42">
        <v>0</v>
      </c>
      <c r="AO29" s="42">
        <v>0</v>
      </c>
      <c r="AP29" s="42">
        <v>0</v>
      </c>
      <c r="AQ29" s="42">
        <v>0</v>
      </c>
      <c r="AR29" s="42">
        <v>0</v>
      </c>
      <c r="AS29" s="42">
        <v>0</v>
      </c>
      <c r="AT29" s="42">
        <v>45075907.83</v>
      </c>
      <c r="AU29" s="42">
        <v>54091089.39</v>
      </c>
      <c r="AV29" s="42">
        <v>63106270.96</v>
      </c>
      <c r="AW29" s="42">
        <v>25843520.49</v>
      </c>
      <c r="AX29" s="42">
        <v>0</v>
      </c>
      <c r="AY29" s="42">
        <v>0</v>
      </c>
      <c r="AZ29" s="42">
        <v>0</v>
      </c>
      <c r="BA29" s="42">
        <v>0</v>
      </c>
      <c r="BB29" s="42">
        <v>0</v>
      </c>
      <c r="BC29" s="42">
        <v>0</v>
      </c>
    </row>
    <row r="30" spans="1:55" s="32" customFormat="1" ht="18" customHeight="1">
      <c r="A30" s="31" t="s">
        <v>93</v>
      </c>
      <c r="B30" s="110">
        <v>836822004.41</v>
      </c>
      <c r="C30" s="35">
        <v>0.03417234949205007</v>
      </c>
      <c r="D30" s="43">
        <v>629205223.64</v>
      </c>
      <c r="E30" s="43">
        <v>6003472.26</v>
      </c>
      <c r="F30" s="43">
        <v>1058659</v>
      </c>
      <c r="G30" s="43">
        <v>64848.38</v>
      </c>
      <c r="H30" s="43">
        <v>129479.9</v>
      </c>
      <c r="I30" s="43">
        <v>9704.21</v>
      </c>
      <c r="J30" s="43">
        <v>72862.89</v>
      </c>
      <c r="K30" s="43">
        <v>21035.65</v>
      </c>
      <c r="L30" s="43">
        <v>4872079.38</v>
      </c>
      <c r="M30" s="43">
        <v>640017.94</v>
      </c>
      <c r="N30" s="43">
        <v>2987899.93</v>
      </c>
      <c r="O30" s="43">
        <v>20074240</v>
      </c>
      <c r="P30" s="43">
        <v>37799.24</v>
      </c>
      <c r="Q30" s="43">
        <v>0</v>
      </c>
      <c r="R30" s="43">
        <v>18818244.85</v>
      </c>
      <c r="S30" s="43">
        <v>39341324.26</v>
      </c>
      <c r="T30" s="43">
        <v>4373206.87</v>
      </c>
      <c r="U30" s="43">
        <v>53101723.32</v>
      </c>
      <c r="V30" s="43">
        <v>48513772.11</v>
      </c>
      <c r="W30" s="43">
        <v>143914.9</v>
      </c>
      <c r="X30" s="43">
        <v>0</v>
      </c>
      <c r="Y30" s="43">
        <v>6663103.79</v>
      </c>
      <c r="Z30" s="43">
        <v>0</v>
      </c>
      <c r="AA30" s="43">
        <v>689391.89</v>
      </c>
      <c r="AB30" s="31"/>
      <c r="AC30" s="1" t="s">
        <v>139</v>
      </c>
      <c r="AD30" s="110">
        <v>2153116788.67</v>
      </c>
      <c r="AE30" s="35">
        <v>0.08792438417236308</v>
      </c>
      <c r="AF30" s="42">
        <v>1965000000</v>
      </c>
      <c r="AG30" s="42">
        <v>0</v>
      </c>
      <c r="AH30" s="42">
        <v>0</v>
      </c>
      <c r="AI30" s="42">
        <v>0</v>
      </c>
      <c r="AJ30" s="42">
        <v>0</v>
      </c>
      <c r="AK30" s="42">
        <v>0</v>
      </c>
      <c r="AL30" s="42">
        <v>0</v>
      </c>
      <c r="AM30" s="42">
        <v>0</v>
      </c>
      <c r="AN30" s="42">
        <v>0</v>
      </c>
      <c r="AO30" s="42">
        <v>0</v>
      </c>
      <c r="AP30" s="42">
        <v>0</v>
      </c>
      <c r="AQ30" s="42">
        <v>0</v>
      </c>
      <c r="AR30" s="42">
        <v>0</v>
      </c>
      <c r="AS30" s="42">
        <v>0</v>
      </c>
      <c r="AT30" s="42">
        <v>45075907.83</v>
      </c>
      <c r="AU30" s="42">
        <v>54091089.39</v>
      </c>
      <c r="AV30" s="42">
        <v>63106270.96</v>
      </c>
      <c r="AW30" s="42">
        <v>25843520.49</v>
      </c>
      <c r="AX30" s="42">
        <v>0</v>
      </c>
      <c r="AY30" s="42">
        <v>0</v>
      </c>
      <c r="AZ30" s="42">
        <v>0</v>
      </c>
      <c r="BA30" s="42">
        <v>0</v>
      </c>
      <c r="BB30" s="42">
        <v>0</v>
      </c>
      <c r="BC30" s="42">
        <v>0</v>
      </c>
    </row>
    <row r="31" spans="1:55" s="32" customFormat="1" ht="18" customHeight="1">
      <c r="A31" s="31" t="s">
        <v>94</v>
      </c>
      <c r="B31" s="110">
        <v>734930305.63</v>
      </c>
      <c r="C31" s="35">
        <v>0.030011513946737487</v>
      </c>
      <c r="D31" s="43">
        <v>527458552.35</v>
      </c>
      <c r="E31" s="43">
        <v>3435385.8</v>
      </c>
      <c r="F31" s="43">
        <v>623563.64</v>
      </c>
      <c r="G31" s="43">
        <v>397538.94</v>
      </c>
      <c r="H31" s="43">
        <v>65795.89</v>
      </c>
      <c r="I31" s="43">
        <v>85485.29</v>
      </c>
      <c r="J31" s="43">
        <v>0</v>
      </c>
      <c r="K31" s="43">
        <v>0</v>
      </c>
      <c r="L31" s="43">
        <v>9266689.6</v>
      </c>
      <c r="M31" s="43">
        <v>266718.91</v>
      </c>
      <c r="N31" s="43">
        <v>6857767.95</v>
      </c>
      <c r="O31" s="43">
        <v>2568440</v>
      </c>
      <c r="P31" s="43">
        <v>97203.71</v>
      </c>
      <c r="Q31" s="43">
        <v>4105.18</v>
      </c>
      <c r="R31" s="43">
        <v>79547348.1</v>
      </c>
      <c r="S31" s="43">
        <v>59186796.67</v>
      </c>
      <c r="T31" s="43">
        <v>0</v>
      </c>
      <c r="U31" s="43">
        <v>21507275.1</v>
      </c>
      <c r="V31" s="43">
        <v>20538279.09</v>
      </c>
      <c r="W31" s="43">
        <v>369078.26</v>
      </c>
      <c r="X31" s="43">
        <v>0</v>
      </c>
      <c r="Y31" s="43">
        <v>0</v>
      </c>
      <c r="Z31" s="43">
        <v>0</v>
      </c>
      <c r="AA31" s="43">
        <v>2654281.1500000004</v>
      </c>
      <c r="AB31" s="31"/>
      <c r="AC31" s="1" t="s">
        <v>140</v>
      </c>
      <c r="AD31" s="110">
        <v>0</v>
      </c>
      <c r="AE31" s="35" t="s">
        <v>529</v>
      </c>
      <c r="AF31" s="42">
        <v>0</v>
      </c>
      <c r="AG31" s="42">
        <v>0</v>
      </c>
      <c r="AH31" s="42">
        <v>0</v>
      </c>
      <c r="AI31" s="42">
        <v>0</v>
      </c>
      <c r="AJ31" s="42">
        <v>0</v>
      </c>
      <c r="AK31" s="42">
        <v>0</v>
      </c>
      <c r="AL31" s="42">
        <v>0</v>
      </c>
      <c r="AM31" s="42">
        <v>0</v>
      </c>
      <c r="AN31" s="42">
        <v>0</v>
      </c>
      <c r="AO31" s="42">
        <v>0</v>
      </c>
      <c r="AP31" s="42">
        <v>0</v>
      </c>
      <c r="AQ31" s="42">
        <v>0</v>
      </c>
      <c r="AR31" s="42">
        <v>0</v>
      </c>
      <c r="AS31" s="42">
        <v>0</v>
      </c>
      <c r="AT31" s="42">
        <v>0</v>
      </c>
      <c r="AU31" s="42">
        <v>0</v>
      </c>
      <c r="AV31" s="42">
        <v>0</v>
      </c>
      <c r="AW31" s="42">
        <v>0</v>
      </c>
      <c r="AX31" s="42">
        <v>0</v>
      </c>
      <c r="AY31" s="42">
        <v>0</v>
      </c>
      <c r="AZ31" s="42">
        <v>0</v>
      </c>
      <c r="BA31" s="42">
        <v>0</v>
      </c>
      <c r="BB31" s="42">
        <v>0</v>
      </c>
      <c r="BC31" s="42">
        <v>0</v>
      </c>
    </row>
    <row r="32" spans="1:55" s="32" customFormat="1" ht="18" customHeight="1">
      <c r="A32" s="31" t="s">
        <v>95</v>
      </c>
      <c r="B32" s="110">
        <v>1937274771.99</v>
      </c>
      <c r="C32" s="35">
        <v>0.07911028895236684</v>
      </c>
      <c r="D32" s="43">
        <v>1069520538.66</v>
      </c>
      <c r="E32" s="43">
        <v>10804657.260000002</v>
      </c>
      <c r="F32" s="43">
        <v>387233.15</v>
      </c>
      <c r="G32" s="43">
        <v>114523.19</v>
      </c>
      <c r="H32" s="43">
        <v>460355.88</v>
      </c>
      <c r="I32" s="43">
        <v>51702.02</v>
      </c>
      <c r="J32" s="43">
        <v>524943.61</v>
      </c>
      <c r="K32" s="43">
        <v>733089.14</v>
      </c>
      <c r="L32" s="43">
        <v>27841249.07</v>
      </c>
      <c r="M32" s="43">
        <v>412697.34</v>
      </c>
      <c r="N32" s="43">
        <v>191802.59</v>
      </c>
      <c r="O32" s="43">
        <v>3582253</v>
      </c>
      <c r="P32" s="43">
        <v>10033970.25</v>
      </c>
      <c r="Q32" s="43">
        <v>0</v>
      </c>
      <c r="R32" s="43">
        <v>193619903.45</v>
      </c>
      <c r="S32" s="43">
        <v>303027140.79</v>
      </c>
      <c r="T32" s="43">
        <v>141515650.99</v>
      </c>
      <c r="U32" s="43">
        <v>50401170.699999996</v>
      </c>
      <c r="V32" s="43">
        <v>39800427.27</v>
      </c>
      <c r="W32" s="43">
        <v>768327.3300000001</v>
      </c>
      <c r="X32" s="43">
        <v>395670.83</v>
      </c>
      <c r="Y32" s="43">
        <v>67809807.72</v>
      </c>
      <c r="Z32" s="43">
        <v>15231032.71</v>
      </c>
      <c r="AA32" s="43">
        <v>46625.04</v>
      </c>
      <c r="AB32" s="31"/>
      <c r="AC32" s="1" t="s">
        <v>141</v>
      </c>
      <c r="AD32" s="110">
        <v>0</v>
      </c>
      <c r="AE32" s="35" t="s">
        <v>529</v>
      </c>
      <c r="AF32" s="42">
        <v>0</v>
      </c>
      <c r="AG32" s="42">
        <v>0</v>
      </c>
      <c r="AH32" s="42">
        <v>0</v>
      </c>
      <c r="AI32" s="42">
        <v>0</v>
      </c>
      <c r="AJ32" s="42">
        <v>0</v>
      </c>
      <c r="AK32" s="42">
        <v>0</v>
      </c>
      <c r="AL32" s="42">
        <v>0</v>
      </c>
      <c r="AM32" s="42">
        <v>0</v>
      </c>
      <c r="AN32" s="42">
        <v>0</v>
      </c>
      <c r="AO32" s="42">
        <v>0</v>
      </c>
      <c r="AP32" s="42">
        <v>0</v>
      </c>
      <c r="AQ32" s="42">
        <v>0</v>
      </c>
      <c r="AR32" s="42">
        <v>0</v>
      </c>
      <c r="AS32" s="42">
        <v>0</v>
      </c>
      <c r="AT32" s="42">
        <v>0</v>
      </c>
      <c r="AU32" s="42">
        <v>0</v>
      </c>
      <c r="AV32" s="42">
        <v>0</v>
      </c>
      <c r="AW32" s="42">
        <v>0</v>
      </c>
      <c r="AX32" s="42">
        <v>0</v>
      </c>
      <c r="AY32" s="42">
        <v>0</v>
      </c>
      <c r="AZ32" s="42">
        <v>0</v>
      </c>
      <c r="BA32" s="42">
        <v>0</v>
      </c>
      <c r="BB32" s="42">
        <v>0</v>
      </c>
      <c r="BC32" s="42">
        <v>0</v>
      </c>
    </row>
    <row r="33" spans="1:55" s="32" customFormat="1" ht="18" customHeight="1">
      <c r="A33" s="31" t="s">
        <v>96</v>
      </c>
      <c r="B33" s="110">
        <v>-1526418395.77</v>
      </c>
      <c r="C33" s="35">
        <v>-0.06233261388498392</v>
      </c>
      <c r="D33" s="43">
        <v>0</v>
      </c>
      <c r="E33" s="43">
        <v>-50840542.78</v>
      </c>
      <c r="F33" s="43">
        <v>-1972959.57</v>
      </c>
      <c r="G33" s="43">
        <v>-535393.89</v>
      </c>
      <c r="H33" s="43">
        <v>-394551.04</v>
      </c>
      <c r="I33" s="43">
        <v>-136221.32</v>
      </c>
      <c r="J33" s="43">
        <v>0</v>
      </c>
      <c r="K33" s="43">
        <v>-495517.38</v>
      </c>
      <c r="L33" s="43">
        <v>0</v>
      </c>
      <c r="M33" s="43">
        <v>-1317366.35</v>
      </c>
      <c r="N33" s="43">
        <v>-13664884.28</v>
      </c>
      <c r="O33" s="43">
        <v>-28519654</v>
      </c>
      <c r="P33" s="43">
        <v>-8699775.76</v>
      </c>
      <c r="Q33" s="43">
        <v>-807</v>
      </c>
      <c r="R33" s="43">
        <v>-383198585.1</v>
      </c>
      <c r="S33" s="43">
        <v>-481961669.75</v>
      </c>
      <c r="T33" s="43">
        <v>-198339063.9</v>
      </c>
      <c r="U33" s="43">
        <v>-153110098.84</v>
      </c>
      <c r="V33" s="43">
        <v>-135155713.71</v>
      </c>
      <c r="W33" s="43">
        <v>-892565.16</v>
      </c>
      <c r="X33" s="43">
        <v>-398680.33</v>
      </c>
      <c r="Y33" s="43">
        <v>-50808801.29</v>
      </c>
      <c r="Z33" s="43">
        <v>-15082642.54</v>
      </c>
      <c r="AA33" s="43">
        <v>-892901.78</v>
      </c>
      <c r="AB33" s="31"/>
      <c r="AC33" s="1" t="s">
        <v>21</v>
      </c>
      <c r="AD33" s="36">
        <v>0</v>
      </c>
      <c r="AE33" s="35" t="s">
        <v>529</v>
      </c>
      <c r="AF33" s="42">
        <v>0</v>
      </c>
      <c r="AG33" s="42">
        <v>0</v>
      </c>
      <c r="AH33" s="42">
        <v>0</v>
      </c>
      <c r="AI33" s="42">
        <v>0</v>
      </c>
      <c r="AJ33" s="42">
        <v>0</v>
      </c>
      <c r="AK33" s="42">
        <v>0</v>
      </c>
      <c r="AL33" s="42">
        <v>0</v>
      </c>
      <c r="AM33" s="42">
        <v>0</v>
      </c>
      <c r="AN33" s="42">
        <v>0</v>
      </c>
      <c r="AO33" s="42">
        <v>0</v>
      </c>
      <c r="AP33" s="42">
        <v>0</v>
      </c>
      <c r="AQ33" s="42">
        <v>0</v>
      </c>
      <c r="AR33" s="42">
        <v>0</v>
      </c>
      <c r="AS33" s="42">
        <v>0</v>
      </c>
      <c r="AT33" s="42">
        <v>0</v>
      </c>
      <c r="AU33" s="42">
        <v>0</v>
      </c>
      <c r="AV33" s="42">
        <v>0</v>
      </c>
      <c r="AW33" s="42">
        <v>0</v>
      </c>
      <c r="AX33" s="42">
        <v>0</v>
      </c>
      <c r="AY33" s="42">
        <v>0</v>
      </c>
      <c r="AZ33" s="42">
        <v>0</v>
      </c>
      <c r="BA33" s="42">
        <v>0</v>
      </c>
      <c r="BB33" s="42">
        <v>0</v>
      </c>
      <c r="BC33" s="42">
        <v>0</v>
      </c>
    </row>
    <row r="34" spans="1:55" s="32" customFormat="1" ht="18" customHeight="1">
      <c r="A34" s="60" t="s">
        <v>97</v>
      </c>
      <c r="B34" s="33">
        <v>0</v>
      </c>
      <c r="C34" s="34" t="s">
        <v>529</v>
      </c>
      <c r="D34" s="43">
        <v>0</v>
      </c>
      <c r="E34" s="43">
        <v>0</v>
      </c>
      <c r="F34" s="43">
        <v>0</v>
      </c>
      <c r="G34" s="43">
        <v>0</v>
      </c>
      <c r="H34" s="43">
        <v>0</v>
      </c>
      <c r="I34" s="43">
        <v>0</v>
      </c>
      <c r="J34" s="43">
        <v>0</v>
      </c>
      <c r="K34" s="43">
        <v>0</v>
      </c>
      <c r="L34" s="43">
        <v>0</v>
      </c>
      <c r="M34" s="43">
        <v>0</v>
      </c>
      <c r="N34" s="43">
        <v>0</v>
      </c>
      <c r="O34" s="43">
        <v>0</v>
      </c>
      <c r="P34" s="43">
        <v>0</v>
      </c>
      <c r="Q34" s="43">
        <v>0</v>
      </c>
      <c r="R34" s="43">
        <v>0</v>
      </c>
      <c r="S34" s="43">
        <v>0</v>
      </c>
      <c r="T34" s="43">
        <v>0</v>
      </c>
      <c r="U34" s="43">
        <v>0</v>
      </c>
      <c r="V34" s="43">
        <v>0</v>
      </c>
      <c r="W34" s="43">
        <v>0</v>
      </c>
      <c r="X34" s="43">
        <v>0</v>
      </c>
      <c r="Y34" s="43">
        <v>0</v>
      </c>
      <c r="Z34" s="43">
        <v>0</v>
      </c>
      <c r="AA34" s="43">
        <v>0</v>
      </c>
      <c r="AB34" s="31"/>
      <c r="AC34" s="4" t="s">
        <v>142</v>
      </c>
      <c r="AD34" s="33">
        <v>26724437127</v>
      </c>
      <c r="AE34" s="34">
        <v>1.0913154776875622</v>
      </c>
      <c r="AF34" s="42">
        <v>26549095649.809998</v>
      </c>
      <c r="AG34" s="42">
        <v>0</v>
      </c>
      <c r="AH34" s="42">
        <v>0</v>
      </c>
      <c r="AI34" s="42">
        <v>0</v>
      </c>
      <c r="AJ34" s="42">
        <v>0</v>
      </c>
      <c r="AK34" s="42">
        <v>0</v>
      </c>
      <c r="AL34" s="42">
        <v>0</v>
      </c>
      <c r="AM34" s="42">
        <v>0</v>
      </c>
      <c r="AN34" s="42">
        <v>0</v>
      </c>
      <c r="AO34" s="42">
        <v>0</v>
      </c>
      <c r="AP34" s="42">
        <v>75719.78</v>
      </c>
      <c r="AQ34" s="42">
        <v>0</v>
      </c>
      <c r="AR34" s="42">
        <v>0</v>
      </c>
      <c r="AS34" s="42">
        <v>0</v>
      </c>
      <c r="AT34" s="42">
        <v>46420860.87</v>
      </c>
      <c r="AU34" s="42">
        <v>51611884.32</v>
      </c>
      <c r="AV34" s="42">
        <v>134471.08</v>
      </c>
      <c r="AW34" s="42">
        <v>21049271.56</v>
      </c>
      <c r="AX34" s="42">
        <v>33552545.019999996</v>
      </c>
      <c r="AY34" s="42">
        <v>0</v>
      </c>
      <c r="AZ34" s="42">
        <v>0</v>
      </c>
      <c r="BA34" s="42">
        <v>20719698.24</v>
      </c>
      <c r="BB34" s="42">
        <v>1777026.32</v>
      </c>
      <c r="BC34" s="42">
        <v>0</v>
      </c>
    </row>
    <row r="35" spans="1:55" s="32" customFormat="1" ht="18" customHeight="1">
      <c r="A35" s="60" t="s">
        <v>98</v>
      </c>
      <c r="B35" s="33">
        <v>3116345702.8300004</v>
      </c>
      <c r="C35" s="34">
        <v>0.12725866902871155</v>
      </c>
      <c r="D35" s="43">
        <v>2650923286.0000005</v>
      </c>
      <c r="E35" s="43">
        <v>901.52</v>
      </c>
      <c r="F35" s="43">
        <v>7611.71</v>
      </c>
      <c r="G35" s="43">
        <v>0</v>
      </c>
      <c r="H35" s="43">
        <v>0</v>
      </c>
      <c r="I35" s="43">
        <v>4808.1</v>
      </c>
      <c r="J35" s="43">
        <v>0</v>
      </c>
      <c r="K35" s="43">
        <v>0</v>
      </c>
      <c r="L35" s="43">
        <v>0</v>
      </c>
      <c r="M35" s="43">
        <v>0</v>
      </c>
      <c r="N35" s="43">
        <v>0</v>
      </c>
      <c r="O35" s="43">
        <v>0</v>
      </c>
      <c r="P35" s="43">
        <v>0</v>
      </c>
      <c r="Q35" s="43">
        <v>0</v>
      </c>
      <c r="R35" s="43">
        <v>161151729.65</v>
      </c>
      <c r="S35" s="43">
        <v>133916388.04</v>
      </c>
      <c r="T35" s="43">
        <v>14402755.94</v>
      </c>
      <c r="U35" s="43">
        <v>74806989.37</v>
      </c>
      <c r="V35" s="43">
        <v>81041057.85000002</v>
      </c>
      <c r="W35" s="43">
        <v>0</v>
      </c>
      <c r="X35" s="43">
        <v>0</v>
      </c>
      <c r="Y35" s="43">
        <v>90174.65</v>
      </c>
      <c r="Z35" s="43">
        <v>0</v>
      </c>
      <c r="AA35" s="43">
        <v>0</v>
      </c>
      <c r="AB35" s="31"/>
      <c r="AC35" s="1" t="s">
        <v>143</v>
      </c>
      <c r="AD35" s="110">
        <v>25479175043.34</v>
      </c>
      <c r="AE35" s="35">
        <v>1.0404641247023712</v>
      </c>
      <c r="AF35" s="42">
        <v>25424627985.92</v>
      </c>
      <c r="AG35" s="42">
        <v>0</v>
      </c>
      <c r="AH35" s="42">
        <v>0</v>
      </c>
      <c r="AI35" s="42">
        <v>0</v>
      </c>
      <c r="AJ35" s="42">
        <v>0</v>
      </c>
      <c r="AK35" s="42">
        <v>0</v>
      </c>
      <c r="AL35" s="42">
        <v>0</v>
      </c>
      <c r="AM35" s="42">
        <v>0</v>
      </c>
      <c r="AN35" s="42">
        <v>0</v>
      </c>
      <c r="AO35" s="42">
        <v>0</v>
      </c>
      <c r="AP35" s="42">
        <v>0</v>
      </c>
      <c r="AQ35" s="42">
        <v>0</v>
      </c>
      <c r="AR35" s="42">
        <v>0</v>
      </c>
      <c r="AS35" s="42">
        <v>0</v>
      </c>
      <c r="AT35" s="42">
        <v>0</v>
      </c>
      <c r="AU35" s="42">
        <v>2300000</v>
      </c>
      <c r="AV35" s="42">
        <v>0</v>
      </c>
      <c r="AW35" s="42">
        <v>21049271.56</v>
      </c>
      <c r="AX35" s="42">
        <v>29707024.24</v>
      </c>
      <c r="AY35" s="42">
        <v>0</v>
      </c>
      <c r="AZ35" s="42">
        <v>0</v>
      </c>
      <c r="BA35" s="42">
        <v>0</v>
      </c>
      <c r="BB35" s="42">
        <v>1490761.62</v>
      </c>
      <c r="BC35" s="42">
        <v>0</v>
      </c>
    </row>
    <row r="36" spans="1:55" s="32" customFormat="1" ht="18" customHeight="1">
      <c r="A36" s="31" t="s">
        <v>99</v>
      </c>
      <c r="B36" s="110">
        <v>5541262153.36</v>
      </c>
      <c r="C36" s="35">
        <v>0.22628222720457067</v>
      </c>
      <c r="D36" s="43">
        <v>5423402894.35</v>
      </c>
      <c r="E36" s="43">
        <v>0</v>
      </c>
      <c r="F36" s="43">
        <v>0</v>
      </c>
      <c r="G36" s="43">
        <v>0</v>
      </c>
      <c r="H36" s="43">
        <v>0</v>
      </c>
      <c r="I36" s="43">
        <v>0</v>
      </c>
      <c r="J36" s="43">
        <v>0</v>
      </c>
      <c r="K36" s="43">
        <v>0</v>
      </c>
      <c r="L36" s="43">
        <v>0</v>
      </c>
      <c r="M36" s="43">
        <v>0</v>
      </c>
      <c r="N36" s="43">
        <v>0</v>
      </c>
      <c r="O36" s="43">
        <v>0</v>
      </c>
      <c r="P36" s="43">
        <v>0</v>
      </c>
      <c r="Q36" s="43">
        <v>0</v>
      </c>
      <c r="R36" s="43">
        <v>116410691.82000001</v>
      </c>
      <c r="S36" s="43">
        <v>134858.4</v>
      </c>
      <c r="T36" s="43">
        <v>1117630.42</v>
      </c>
      <c r="U36" s="43">
        <v>0</v>
      </c>
      <c r="V36" s="43">
        <v>136078.37</v>
      </c>
      <c r="W36" s="43">
        <v>0</v>
      </c>
      <c r="X36" s="43">
        <v>0</v>
      </c>
      <c r="Y36" s="43">
        <v>60000</v>
      </c>
      <c r="Z36" s="43">
        <v>0</v>
      </c>
      <c r="AA36" s="43">
        <v>0</v>
      </c>
      <c r="AB36" s="31"/>
      <c r="AC36" s="1" t="s">
        <v>144</v>
      </c>
      <c r="AD36" s="110">
        <v>1244868748.27</v>
      </c>
      <c r="AE36" s="35">
        <v>0.05083529079473258</v>
      </c>
      <c r="AF36" s="42">
        <v>1124467663.89</v>
      </c>
      <c r="AG36" s="42">
        <v>0</v>
      </c>
      <c r="AH36" s="42">
        <v>0</v>
      </c>
      <c r="AI36" s="42">
        <v>0</v>
      </c>
      <c r="AJ36" s="42">
        <v>0</v>
      </c>
      <c r="AK36" s="42">
        <v>0</v>
      </c>
      <c r="AL36" s="42">
        <v>0</v>
      </c>
      <c r="AM36" s="42">
        <v>0</v>
      </c>
      <c r="AN36" s="42">
        <v>0</v>
      </c>
      <c r="AO36" s="42">
        <v>0</v>
      </c>
      <c r="AP36" s="42">
        <v>0</v>
      </c>
      <c r="AQ36" s="42">
        <v>0</v>
      </c>
      <c r="AR36" s="42">
        <v>0</v>
      </c>
      <c r="AS36" s="42">
        <v>0</v>
      </c>
      <c r="AT36" s="42">
        <v>46420860.87</v>
      </c>
      <c r="AU36" s="42">
        <v>49311884.32</v>
      </c>
      <c r="AV36" s="42">
        <v>134471.08</v>
      </c>
      <c r="AW36" s="42">
        <v>0</v>
      </c>
      <c r="AX36" s="42">
        <v>3527905.17</v>
      </c>
      <c r="AY36" s="42">
        <v>0</v>
      </c>
      <c r="AZ36" s="42">
        <v>0</v>
      </c>
      <c r="BA36" s="42">
        <v>20719698.24</v>
      </c>
      <c r="BB36" s="42">
        <v>286264.7</v>
      </c>
      <c r="BC36" s="42">
        <v>0</v>
      </c>
    </row>
    <row r="37" spans="1:55" s="32" customFormat="1" ht="18" customHeight="1">
      <c r="A37" s="31" t="s">
        <v>100</v>
      </c>
      <c r="B37" s="110">
        <v>741588303.74</v>
      </c>
      <c r="C37" s="35">
        <v>0.030283399051494908</v>
      </c>
      <c r="D37" s="43">
        <v>393652917.2</v>
      </c>
      <c r="E37" s="43">
        <v>0</v>
      </c>
      <c r="F37" s="43">
        <v>7611.71</v>
      </c>
      <c r="G37" s="43">
        <v>0</v>
      </c>
      <c r="H37" s="43">
        <v>0</v>
      </c>
      <c r="I37" s="43">
        <v>0</v>
      </c>
      <c r="J37" s="43">
        <v>0</v>
      </c>
      <c r="K37" s="43">
        <v>0</v>
      </c>
      <c r="L37" s="43">
        <v>0</v>
      </c>
      <c r="M37" s="43">
        <v>0</v>
      </c>
      <c r="N37" s="43">
        <v>0</v>
      </c>
      <c r="O37" s="43">
        <v>0</v>
      </c>
      <c r="P37" s="43">
        <v>0</v>
      </c>
      <c r="Q37" s="43">
        <v>0</v>
      </c>
      <c r="R37" s="43">
        <v>45075907.83</v>
      </c>
      <c r="S37" s="43">
        <v>133781529.64</v>
      </c>
      <c r="T37" s="43">
        <v>13244436.6</v>
      </c>
      <c r="U37" s="43">
        <v>74921991.82000001</v>
      </c>
      <c r="V37" s="43">
        <v>80873734.29</v>
      </c>
      <c r="W37" s="43">
        <v>0</v>
      </c>
      <c r="X37" s="43">
        <v>0</v>
      </c>
      <c r="Y37" s="43">
        <v>30174.65</v>
      </c>
      <c r="Z37" s="43">
        <v>0</v>
      </c>
      <c r="AA37" s="43">
        <v>0</v>
      </c>
      <c r="AB37" s="31"/>
      <c r="AC37" s="1" t="s">
        <v>145</v>
      </c>
      <c r="AD37" s="110">
        <v>0</v>
      </c>
      <c r="AE37" s="35" t="s">
        <v>529</v>
      </c>
      <c r="AF37" s="42">
        <v>0</v>
      </c>
      <c r="AG37" s="42">
        <v>0</v>
      </c>
      <c r="AH37" s="42">
        <v>0</v>
      </c>
      <c r="AI37" s="42">
        <v>0</v>
      </c>
      <c r="AJ37" s="42">
        <v>0</v>
      </c>
      <c r="AK37" s="42">
        <v>0</v>
      </c>
      <c r="AL37" s="42">
        <v>0</v>
      </c>
      <c r="AM37" s="42">
        <v>0</v>
      </c>
      <c r="AN37" s="42">
        <v>0</v>
      </c>
      <c r="AO37" s="42">
        <v>0</v>
      </c>
      <c r="AP37" s="42">
        <v>0</v>
      </c>
      <c r="AQ37" s="42">
        <v>0</v>
      </c>
      <c r="AR37" s="42">
        <v>0</v>
      </c>
      <c r="AS37" s="42">
        <v>0</v>
      </c>
      <c r="AT37" s="42">
        <v>0</v>
      </c>
      <c r="AU37" s="42">
        <v>0</v>
      </c>
      <c r="AV37" s="42">
        <v>0</v>
      </c>
      <c r="AW37" s="42">
        <v>0</v>
      </c>
      <c r="AX37" s="42">
        <v>0</v>
      </c>
      <c r="AY37" s="42">
        <v>0</v>
      </c>
      <c r="AZ37" s="42">
        <v>0</v>
      </c>
      <c r="BA37" s="42">
        <v>0</v>
      </c>
      <c r="BB37" s="42">
        <v>0</v>
      </c>
      <c r="BC37" s="42">
        <v>0</v>
      </c>
    </row>
    <row r="38" spans="1:55" s="32" customFormat="1" ht="18" customHeight="1">
      <c r="A38" s="31" t="s">
        <v>101</v>
      </c>
      <c r="B38" s="110">
        <v>-5488617.680000002</v>
      </c>
      <c r="C38" s="35">
        <v>-0.00022413244465463504</v>
      </c>
      <c r="D38" s="43">
        <v>-5658587.98</v>
      </c>
      <c r="E38" s="43">
        <v>901.52</v>
      </c>
      <c r="F38" s="43">
        <v>0</v>
      </c>
      <c r="G38" s="43">
        <v>0</v>
      </c>
      <c r="H38" s="43">
        <v>0</v>
      </c>
      <c r="I38" s="43">
        <v>4808.1</v>
      </c>
      <c r="J38" s="43">
        <v>0</v>
      </c>
      <c r="K38" s="43">
        <v>0</v>
      </c>
      <c r="L38" s="43">
        <v>0</v>
      </c>
      <c r="M38" s="43">
        <v>0</v>
      </c>
      <c r="N38" s="43">
        <v>0</v>
      </c>
      <c r="O38" s="43">
        <v>0</v>
      </c>
      <c r="P38" s="43">
        <v>0</v>
      </c>
      <c r="Q38" s="43">
        <v>0</v>
      </c>
      <c r="R38" s="43">
        <v>0</v>
      </c>
      <c r="S38" s="43">
        <v>0</v>
      </c>
      <c r="T38" s="43">
        <v>40688.92</v>
      </c>
      <c r="U38" s="43">
        <v>0</v>
      </c>
      <c r="V38" s="43">
        <v>123571.76</v>
      </c>
      <c r="W38" s="43">
        <v>0</v>
      </c>
      <c r="X38" s="43">
        <v>0</v>
      </c>
      <c r="Y38" s="43">
        <v>0</v>
      </c>
      <c r="Z38" s="43">
        <v>0</v>
      </c>
      <c r="AA38" s="43">
        <v>0</v>
      </c>
      <c r="AB38" s="31"/>
      <c r="AC38" s="1" t="s">
        <v>146</v>
      </c>
      <c r="AD38" s="110">
        <v>393335.39</v>
      </c>
      <c r="AE38" s="35">
        <v>1.6062190458469728E-05</v>
      </c>
      <c r="AF38" s="42">
        <v>0</v>
      </c>
      <c r="AG38" s="42">
        <v>0</v>
      </c>
      <c r="AH38" s="42">
        <v>0</v>
      </c>
      <c r="AI38" s="42">
        <v>0</v>
      </c>
      <c r="AJ38" s="42">
        <v>0</v>
      </c>
      <c r="AK38" s="42">
        <v>0</v>
      </c>
      <c r="AL38" s="42">
        <v>0</v>
      </c>
      <c r="AM38" s="42">
        <v>0</v>
      </c>
      <c r="AN38" s="42">
        <v>0</v>
      </c>
      <c r="AO38" s="42">
        <v>0</v>
      </c>
      <c r="AP38" s="42">
        <v>75719.78</v>
      </c>
      <c r="AQ38" s="42">
        <v>0</v>
      </c>
      <c r="AR38" s="42">
        <v>0</v>
      </c>
      <c r="AS38" s="42">
        <v>0</v>
      </c>
      <c r="AT38" s="42">
        <v>0</v>
      </c>
      <c r="AU38" s="42">
        <v>0</v>
      </c>
      <c r="AV38" s="42">
        <v>0</v>
      </c>
      <c r="AW38" s="42">
        <v>0</v>
      </c>
      <c r="AX38" s="42">
        <v>317615.61</v>
      </c>
      <c r="AY38" s="42">
        <v>0</v>
      </c>
      <c r="AZ38" s="42">
        <v>0</v>
      </c>
      <c r="BA38" s="42">
        <v>0</v>
      </c>
      <c r="BB38" s="42">
        <v>0</v>
      </c>
      <c r="BC38" s="42">
        <v>0</v>
      </c>
    </row>
    <row r="39" spans="1:55" s="32" customFormat="1" ht="18" customHeight="1">
      <c r="A39" s="31" t="s">
        <v>102</v>
      </c>
      <c r="B39" s="110">
        <v>-3161016136.59</v>
      </c>
      <c r="C39" s="35">
        <v>-0.12908282478269945</v>
      </c>
      <c r="D39" s="43">
        <v>-3160473937.57</v>
      </c>
      <c r="E39" s="43">
        <v>0</v>
      </c>
      <c r="F39" s="43">
        <v>0</v>
      </c>
      <c r="G39" s="43">
        <v>0</v>
      </c>
      <c r="H39" s="43">
        <v>0</v>
      </c>
      <c r="I39" s="43">
        <v>0</v>
      </c>
      <c r="J39" s="43">
        <v>0</v>
      </c>
      <c r="K39" s="43">
        <v>0</v>
      </c>
      <c r="L39" s="43">
        <v>0</v>
      </c>
      <c r="M39" s="43">
        <v>0</v>
      </c>
      <c r="N39" s="43">
        <v>0</v>
      </c>
      <c r="O39" s="43">
        <v>0</v>
      </c>
      <c r="P39" s="43">
        <v>0</v>
      </c>
      <c r="Q39" s="43">
        <v>0</v>
      </c>
      <c r="R39" s="43">
        <v>-334870</v>
      </c>
      <c r="S39" s="43">
        <v>0</v>
      </c>
      <c r="T39" s="43">
        <v>0</v>
      </c>
      <c r="U39" s="43">
        <v>-115002.45</v>
      </c>
      <c r="V39" s="43">
        <v>-92326.57</v>
      </c>
      <c r="W39" s="43">
        <v>0</v>
      </c>
      <c r="X39" s="43">
        <v>0</v>
      </c>
      <c r="Y39" s="43">
        <v>0</v>
      </c>
      <c r="Z39" s="43">
        <v>0</v>
      </c>
      <c r="AA39" s="43">
        <v>0</v>
      </c>
      <c r="AB39" s="31"/>
      <c r="AC39" s="4" t="s">
        <v>147</v>
      </c>
      <c r="AD39" s="33">
        <v>0</v>
      </c>
      <c r="AE39" s="34" t="s">
        <v>529</v>
      </c>
      <c r="AF39" s="42">
        <v>0</v>
      </c>
      <c r="AG39" s="42">
        <v>0</v>
      </c>
      <c r="AH39" s="42">
        <v>0</v>
      </c>
      <c r="AI39" s="42">
        <v>0</v>
      </c>
      <c r="AJ39" s="42">
        <v>0</v>
      </c>
      <c r="AK39" s="42">
        <v>0</v>
      </c>
      <c r="AL39" s="42">
        <v>0</v>
      </c>
      <c r="AM39" s="42">
        <v>0</v>
      </c>
      <c r="AN39" s="42">
        <v>0</v>
      </c>
      <c r="AO39" s="42">
        <v>0</v>
      </c>
      <c r="AP39" s="42">
        <v>0</v>
      </c>
      <c r="AQ39" s="42">
        <v>0</v>
      </c>
      <c r="AR39" s="42">
        <v>0</v>
      </c>
      <c r="AS39" s="42">
        <v>0</v>
      </c>
      <c r="AT39" s="42">
        <v>0</v>
      </c>
      <c r="AU39" s="42">
        <v>0</v>
      </c>
      <c r="AV39" s="42">
        <v>0</v>
      </c>
      <c r="AW39" s="42">
        <v>0</v>
      </c>
      <c r="AX39" s="42">
        <v>0</v>
      </c>
      <c r="AY39" s="42">
        <v>0</v>
      </c>
      <c r="AZ39" s="42">
        <v>0</v>
      </c>
      <c r="BA39" s="42">
        <v>0</v>
      </c>
      <c r="BB39" s="42">
        <v>0</v>
      </c>
      <c r="BC39" s="42">
        <v>0</v>
      </c>
    </row>
    <row r="40" spans="1:55" s="32" customFormat="1" ht="18" customHeight="1">
      <c r="A40" s="215" t="s">
        <v>18</v>
      </c>
      <c r="B40" s="213">
        <v>1881567.61</v>
      </c>
      <c r="C40" s="214">
        <v>7.683543886632652E-05</v>
      </c>
      <c r="D40" s="43">
        <v>0</v>
      </c>
      <c r="E40" s="43">
        <v>0</v>
      </c>
      <c r="F40" s="43">
        <v>0</v>
      </c>
      <c r="G40" s="43">
        <v>0</v>
      </c>
      <c r="H40" s="43">
        <v>0</v>
      </c>
      <c r="I40" s="43">
        <v>0</v>
      </c>
      <c r="J40" s="43">
        <v>0</v>
      </c>
      <c r="K40" s="43">
        <v>0</v>
      </c>
      <c r="L40" s="43">
        <v>0</v>
      </c>
      <c r="M40" s="43">
        <v>0</v>
      </c>
      <c r="N40" s="43">
        <v>0</v>
      </c>
      <c r="O40" s="43">
        <v>0</v>
      </c>
      <c r="P40" s="43">
        <v>0</v>
      </c>
      <c r="Q40" s="43">
        <v>0</v>
      </c>
      <c r="R40" s="43">
        <v>1506060.28</v>
      </c>
      <c r="S40" s="43">
        <v>0</v>
      </c>
      <c r="T40" s="43">
        <v>340617.33</v>
      </c>
      <c r="U40" s="43">
        <v>0</v>
      </c>
      <c r="V40" s="43">
        <v>0</v>
      </c>
      <c r="W40" s="43">
        <v>0</v>
      </c>
      <c r="X40" s="43">
        <v>0</v>
      </c>
      <c r="Y40" s="43">
        <v>0</v>
      </c>
      <c r="Z40" s="43">
        <v>34890</v>
      </c>
      <c r="AA40" s="43">
        <v>0</v>
      </c>
      <c r="AB40" s="31"/>
      <c r="AC40" s="4"/>
      <c r="AD40" s="33"/>
      <c r="AE40" s="34"/>
      <c r="AF40" s="42"/>
      <c r="AG40" s="42"/>
      <c r="AH40" s="42"/>
      <c r="AI40" s="42"/>
      <c r="AJ40" s="42"/>
      <c r="AK40" s="42"/>
      <c r="AL40" s="42"/>
      <c r="AM40" s="42"/>
      <c r="AN40" s="42"/>
      <c r="AO40" s="42"/>
      <c r="AP40" s="42"/>
      <c r="AQ40" s="42"/>
      <c r="AR40" s="42"/>
      <c r="AS40" s="42"/>
      <c r="AT40" s="42"/>
      <c r="AU40" s="42"/>
      <c r="AV40" s="42"/>
      <c r="AW40" s="42"/>
      <c r="AX40" s="42"/>
      <c r="AY40" s="42"/>
      <c r="AZ40" s="42"/>
      <c r="BA40" s="42"/>
      <c r="BB40" s="42"/>
      <c r="BC40" s="42"/>
    </row>
    <row r="41" spans="1:55" s="32" customFormat="1" ht="18" customHeight="1">
      <c r="A41" s="215" t="s">
        <v>103</v>
      </c>
      <c r="B41" s="213">
        <v>3153800617.2</v>
      </c>
      <c r="C41" s="214">
        <v>0.12878817281482297</v>
      </c>
      <c r="D41" s="43">
        <v>2253375331.94</v>
      </c>
      <c r="E41" s="43">
        <v>6090716.789999999</v>
      </c>
      <c r="F41" s="43">
        <v>1575436.6400000001</v>
      </c>
      <c r="G41" s="43">
        <v>789133.0700000001</v>
      </c>
      <c r="H41" s="43">
        <v>638191.28</v>
      </c>
      <c r="I41" s="43">
        <v>633073.15</v>
      </c>
      <c r="J41" s="43">
        <v>487723.98</v>
      </c>
      <c r="K41" s="43">
        <v>1183590.43</v>
      </c>
      <c r="L41" s="43">
        <v>258258646.32</v>
      </c>
      <c r="M41" s="43">
        <v>744724.7799999999</v>
      </c>
      <c r="N41" s="43">
        <v>5206896.97</v>
      </c>
      <c r="O41" s="43">
        <v>6389291</v>
      </c>
      <c r="P41" s="43">
        <v>241025.12</v>
      </c>
      <c r="Q41" s="43">
        <v>93702485.22</v>
      </c>
      <c r="R41" s="43">
        <v>134959955.12</v>
      </c>
      <c r="S41" s="43">
        <v>77531958.72</v>
      </c>
      <c r="T41" s="43">
        <v>91413977.19999999</v>
      </c>
      <c r="U41" s="43">
        <v>56209225.83</v>
      </c>
      <c r="V41" s="43">
        <v>110512920.66999999</v>
      </c>
      <c r="W41" s="43">
        <v>415459.42</v>
      </c>
      <c r="X41" s="43">
        <v>1938487.5799999998</v>
      </c>
      <c r="Y41" s="43">
        <v>37851361.620000005</v>
      </c>
      <c r="Z41" s="43">
        <v>12129680.32</v>
      </c>
      <c r="AA41" s="43">
        <v>1521324.03</v>
      </c>
      <c r="AB41" s="31"/>
      <c r="AC41" s="215" t="s">
        <v>148</v>
      </c>
      <c r="AD41" s="213">
        <v>13779075483.120005</v>
      </c>
      <c r="AE41" s="214">
        <v>0.5626804512848547</v>
      </c>
      <c r="AF41" s="42">
        <v>13194396909.64</v>
      </c>
      <c r="AG41" s="42">
        <v>2117356</v>
      </c>
      <c r="AH41" s="42">
        <v>769148.11</v>
      </c>
      <c r="AI41" s="42">
        <v>45730.25</v>
      </c>
      <c r="AJ41" s="42">
        <v>350399.25</v>
      </c>
      <c r="AK41" s="42">
        <v>556056.37</v>
      </c>
      <c r="AL41" s="42">
        <v>171135.36</v>
      </c>
      <c r="AM41" s="42">
        <v>168961.07</v>
      </c>
      <c r="AN41" s="42">
        <v>104758267.44</v>
      </c>
      <c r="AO41" s="42">
        <v>796262.7999999999</v>
      </c>
      <c r="AP41" s="42">
        <v>18964531.290000003</v>
      </c>
      <c r="AQ41" s="42">
        <v>5806842</v>
      </c>
      <c r="AR41" s="42">
        <v>237103.78</v>
      </c>
      <c r="AS41" s="42">
        <v>23126815.790000003</v>
      </c>
      <c r="AT41" s="42">
        <v>123941349.03</v>
      </c>
      <c r="AU41" s="42">
        <v>78315443.80000001</v>
      </c>
      <c r="AV41" s="42">
        <v>29825919.97</v>
      </c>
      <c r="AW41" s="42">
        <v>43969860.6</v>
      </c>
      <c r="AX41" s="42">
        <v>31875471.36</v>
      </c>
      <c r="AY41" s="42">
        <v>356151.27</v>
      </c>
      <c r="AZ41" s="42">
        <v>1479212.4100000001</v>
      </c>
      <c r="BA41" s="42">
        <v>64062718.01</v>
      </c>
      <c r="BB41" s="42">
        <v>52956533.75</v>
      </c>
      <c r="BC41" s="42">
        <v>27303.77</v>
      </c>
    </row>
    <row r="42" spans="1:55" s="32" customFormat="1" ht="18" customHeight="1">
      <c r="A42" s="60" t="s">
        <v>104</v>
      </c>
      <c r="B42" s="33">
        <v>6202300.399999999</v>
      </c>
      <c r="C42" s="34">
        <v>0.00025327629508609177</v>
      </c>
      <c r="D42" s="43">
        <v>0</v>
      </c>
      <c r="E42" s="43">
        <v>0</v>
      </c>
      <c r="F42" s="43">
        <v>0</v>
      </c>
      <c r="G42" s="43">
        <v>0</v>
      </c>
      <c r="H42" s="43">
        <v>0</v>
      </c>
      <c r="I42" s="43">
        <v>0</v>
      </c>
      <c r="J42" s="43">
        <v>0</v>
      </c>
      <c r="K42" s="43">
        <v>0</v>
      </c>
      <c r="L42" s="43">
        <v>0</v>
      </c>
      <c r="M42" s="43">
        <v>0</v>
      </c>
      <c r="N42" s="43">
        <v>15332.69</v>
      </c>
      <c r="O42" s="43">
        <v>105302</v>
      </c>
      <c r="P42" s="43">
        <v>3920.98</v>
      </c>
      <c r="Q42" s="43">
        <v>0</v>
      </c>
      <c r="R42" s="43">
        <v>0</v>
      </c>
      <c r="S42" s="43">
        <v>642072.64</v>
      </c>
      <c r="T42" s="43">
        <v>0</v>
      </c>
      <c r="U42" s="43">
        <v>0</v>
      </c>
      <c r="V42" s="43">
        <v>0</v>
      </c>
      <c r="W42" s="43">
        <v>0</v>
      </c>
      <c r="X42" s="43">
        <v>0</v>
      </c>
      <c r="Y42" s="43">
        <v>3392050.89</v>
      </c>
      <c r="Z42" s="43">
        <v>1792442.14</v>
      </c>
      <c r="AA42" s="43">
        <v>251179.06</v>
      </c>
      <c r="AB42" s="31"/>
      <c r="AC42" s="4" t="s">
        <v>138</v>
      </c>
      <c r="AD42" s="33">
        <v>1966030011.41</v>
      </c>
      <c r="AE42" s="34">
        <v>0.08028453399612691</v>
      </c>
      <c r="AF42" s="42">
        <v>1965677213.19</v>
      </c>
      <c r="AG42" s="42">
        <v>0</v>
      </c>
      <c r="AH42" s="42">
        <v>0</v>
      </c>
      <c r="AI42" s="42">
        <v>0</v>
      </c>
      <c r="AJ42" s="42">
        <v>0</v>
      </c>
      <c r="AK42" s="42">
        <v>0</v>
      </c>
      <c r="AL42" s="42">
        <v>0</v>
      </c>
      <c r="AM42" s="42">
        <v>0</v>
      </c>
      <c r="AN42" s="42">
        <v>0</v>
      </c>
      <c r="AO42" s="42">
        <v>0</v>
      </c>
      <c r="AP42" s="42">
        <v>0</v>
      </c>
      <c r="AQ42" s="42">
        <v>0</v>
      </c>
      <c r="AR42" s="42">
        <v>0</v>
      </c>
      <c r="AS42" s="42">
        <v>0</v>
      </c>
      <c r="AT42" s="42">
        <v>130411.39</v>
      </c>
      <c r="AU42" s="42">
        <v>148750.5</v>
      </c>
      <c r="AV42" s="42">
        <v>0</v>
      </c>
      <c r="AW42" s="42">
        <v>73636.33</v>
      </c>
      <c r="AX42" s="42">
        <v>0</v>
      </c>
      <c r="AY42" s="42">
        <v>0</v>
      </c>
      <c r="AZ42" s="42">
        <v>0</v>
      </c>
      <c r="BA42" s="42">
        <v>0</v>
      </c>
      <c r="BB42" s="42">
        <v>0</v>
      </c>
      <c r="BC42" s="42">
        <v>0</v>
      </c>
    </row>
    <row r="43" spans="1:55" s="32" customFormat="1" ht="18" customHeight="1">
      <c r="A43" s="31" t="s">
        <v>105</v>
      </c>
      <c r="B43" s="110">
        <v>3392050.89</v>
      </c>
      <c r="C43" s="35">
        <v>0.00013851732853227815</v>
      </c>
      <c r="D43" s="43">
        <v>0</v>
      </c>
      <c r="E43" s="43">
        <v>0</v>
      </c>
      <c r="F43" s="43">
        <v>0</v>
      </c>
      <c r="G43" s="43">
        <v>0</v>
      </c>
      <c r="H43" s="43">
        <v>0</v>
      </c>
      <c r="I43" s="43">
        <v>0</v>
      </c>
      <c r="J43" s="43">
        <v>0</v>
      </c>
      <c r="K43" s="43">
        <v>0</v>
      </c>
      <c r="L43" s="43">
        <v>0</v>
      </c>
      <c r="M43" s="43">
        <v>0</v>
      </c>
      <c r="N43" s="43">
        <v>0</v>
      </c>
      <c r="O43" s="43">
        <v>0</v>
      </c>
      <c r="P43" s="43">
        <v>0</v>
      </c>
      <c r="Q43" s="43">
        <v>0</v>
      </c>
      <c r="R43" s="43">
        <v>0</v>
      </c>
      <c r="S43" s="43">
        <v>0</v>
      </c>
      <c r="T43" s="43">
        <v>0</v>
      </c>
      <c r="U43" s="43">
        <v>0</v>
      </c>
      <c r="V43" s="43">
        <v>0</v>
      </c>
      <c r="W43" s="43">
        <v>0</v>
      </c>
      <c r="X43" s="43">
        <v>0</v>
      </c>
      <c r="Y43" s="43">
        <v>3392050.89</v>
      </c>
      <c r="Z43" s="43">
        <v>0</v>
      </c>
      <c r="AA43" s="43">
        <v>0</v>
      </c>
      <c r="AB43" s="31"/>
      <c r="AC43" s="1" t="s">
        <v>149</v>
      </c>
      <c r="AD43" s="110">
        <v>0</v>
      </c>
      <c r="AE43" s="35" t="s">
        <v>529</v>
      </c>
      <c r="AF43" s="42">
        <v>0</v>
      </c>
      <c r="AG43" s="42">
        <v>0</v>
      </c>
      <c r="AH43" s="42">
        <v>0</v>
      </c>
      <c r="AI43" s="42">
        <v>0</v>
      </c>
      <c r="AJ43" s="42">
        <v>0</v>
      </c>
      <c r="AK43" s="42">
        <v>0</v>
      </c>
      <c r="AL43" s="42">
        <v>0</v>
      </c>
      <c r="AM43" s="42">
        <v>0</v>
      </c>
      <c r="AN43" s="42">
        <v>0</v>
      </c>
      <c r="AO43" s="42">
        <v>0</v>
      </c>
      <c r="AP43" s="42">
        <v>0</v>
      </c>
      <c r="AQ43" s="42">
        <v>0</v>
      </c>
      <c r="AR43" s="42">
        <v>0</v>
      </c>
      <c r="AS43" s="42">
        <v>0</v>
      </c>
      <c r="AT43" s="42">
        <v>0</v>
      </c>
      <c r="AU43" s="42">
        <v>0</v>
      </c>
      <c r="AV43" s="42">
        <v>0</v>
      </c>
      <c r="AW43" s="42">
        <v>0</v>
      </c>
      <c r="AX43" s="42">
        <v>0</v>
      </c>
      <c r="AY43" s="42">
        <v>0</v>
      </c>
      <c r="AZ43" s="42">
        <v>0</v>
      </c>
      <c r="BA43" s="42">
        <v>0</v>
      </c>
      <c r="BB43" s="42">
        <v>0</v>
      </c>
      <c r="BC43" s="42">
        <v>0</v>
      </c>
    </row>
    <row r="44" spans="1:55" s="32" customFormat="1" ht="18" customHeight="1">
      <c r="A44" s="31" t="s">
        <v>106</v>
      </c>
      <c r="B44" s="110">
        <v>2168176.8699999996</v>
      </c>
      <c r="C44" s="35">
        <v>8.853937560408372E-05</v>
      </c>
      <c r="D44" s="43">
        <v>0</v>
      </c>
      <c r="E44" s="43">
        <v>0</v>
      </c>
      <c r="F44" s="43">
        <v>0</v>
      </c>
      <c r="G44" s="43">
        <v>0</v>
      </c>
      <c r="H44" s="43">
        <v>0</v>
      </c>
      <c r="I44" s="43">
        <v>0</v>
      </c>
      <c r="J44" s="43">
        <v>0</v>
      </c>
      <c r="K44" s="43">
        <v>0</v>
      </c>
      <c r="L44" s="43">
        <v>0</v>
      </c>
      <c r="M44" s="43">
        <v>0</v>
      </c>
      <c r="N44" s="43">
        <v>15332.69</v>
      </c>
      <c r="O44" s="43">
        <v>105302</v>
      </c>
      <c r="P44" s="43">
        <v>3920.98</v>
      </c>
      <c r="Q44" s="43">
        <v>0</v>
      </c>
      <c r="R44" s="43">
        <v>0</v>
      </c>
      <c r="S44" s="43">
        <v>0</v>
      </c>
      <c r="T44" s="43">
        <v>0</v>
      </c>
      <c r="U44" s="43">
        <v>0</v>
      </c>
      <c r="V44" s="43">
        <v>0</v>
      </c>
      <c r="W44" s="43">
        <v>0</v>
      </c>
      <c r="X44" s="43">
        <v>0</v>
      </c>
      <c r="Y44" s="43">
        <v>0</v>
      </c>
      <c r="Z44" s="43">
        <v>1792442.14</v>
      </c>
      <c r="AA44" s="43">
        <v>251179.06</v>
      </c>
      <c r="AB44" s="31"/>
      <c r="AC44" s="1" t="s">
        <v>140</v>
      </c>
      <c r="AD44" s="110">
        <v>1886255000</v>
      </c>
      <c r="AE44" s="35">
        <v>0.07702685248647678</v>
      </c>
      <c r="AF44" s="42">
        <v>1886255000</v>
      </c>
      <c r="AG44" s="42">
        <v>0</v>
      </c>
      <c r="AH44" s="42">
        <v>0</v>
      </c>
      <c r="AI44" s="42">
        <v>0</v>
      </c>
      <c r="AJ44" s="42">
        <v>0</v>
      </c>
      <c r="AK44" s="42">
        <v>0</v>
      </c>
      <c r="AL44" s="42">
        <v>0</v>
      </c>
      <c r="AM44" s="42">
        <v>0</v>
      </c>
      <c r="AN44" s="42">
        <v>0</v>
      </c>
      <c r="AO44" s="42">
        <v>0</v>
      </c>
      <c r="AP44" s="42">
        <v>0</v>
      </c>
      <c r="AQ44" s="42">
        <v>0</v>
      </c>
      <c r="AR44" s="42">
        <v>0</v>
      </c>
      <c r="AS44" s="42">
        <v>0</v>
      </c>
      <c r="AT44" s="42">
        <v>0</v>
      </c>
      <c r="AU44" s="42">
        <v>0</v>
      </c>
      <c r="AV44" s="42">
        <v>0</v>
      </c>
      <c r="AW44" s="42">
        <v>0</v>
      </c>
      <c r="AX44" s="42">
        <v>0</v>
      </c>
      <c r="AY44" s="42">
        <v>0</v>
      </c>
      <c r="AZ44" s="42">
        <v>0</v>
      </c>
      <c r="BA44" s="42">
        <v>0</v>
      </c>
      <c r="BB44" s="42">
        <v>0</v>
      </c>
      <c r="BC44" s="42">
        <v>0</v>
      </c>
    </row>
    <row r="45" spans="1:55" s="32" customFormat="1" ht="18" customHeight="1">
      <c r="A45" s="31" t="s">
        <v>107</v>
      </c>
      <c r="B45" s="110">
        <v>0</v>
      </c>
      <c r="C45" s="35" t="s">
        <v>529</v>
      </c>
      <c r="D45" s="43">
        <v>0</v>
      </c>
      <c r="E45" s="43">
        <v>0</v>
      </c>
      <c r="F45" s="43">
        <v>0</v>
      </c>
      <c r="G45" s="43">
        <v>0</v>
      </c>
      <c r="H45" s="43">
        <v>0</v>
      </c>
      <c r="I45" s="43">
        <v>0</v>
      </c>
      <c r="J45" s="43">
        <v>0</v>
      </c>
      <c r="K45" s="43">
        <v>0</v>
      </c>
      <c r="L45" s="43">
        <v>0</v>
      </c>
      <c r="M45" s="43">
        <v>0</v>
      </c>
      <c r="N45" s="43">
        <v>0</v>
      </c>
      <c r="O45" s="43">
        <v>0</v>
      </c>
      <c r="P45" s="43">
        <v>0</v>
      </c>
      <c r="Q45" s="43">
        <v>0</v>
      </c>
      <c r="R45" s="43">
        <v>0</v>
      </c>
      <c r="S45" s="43">
        <v>0</v>
      </c>
      <c r="T45" s="43">
        <v>0</v>
      </c>
      <c r="U45" s="43">
        <v>0</v>
      </c>
      <c r="V45" s="43">
        <v>0</v>
      </c>
      <c r="W45" s="43">
        <v>0</v>
      </c>
      <c r="X45" s="43">
        <v>0</v>
      </c>
      <c r="Y45" s="43">
        <v>0</v>
      </c>
      <c r="Z45" s="43">
        <v>0</v>
      </c>
      <c r="AA45" s="43">
        <v>0</v>
      </c>
      <c r="AB45" s="31"/>
      <c r="AC45" s="206" t="s">
        <v>141</v>
      </c>
      <c r="AD45" s="110">
        <v>68580544.17</v>
      </c>
      <c r="AE45" s="35">
        <v>0.002800545768851452</v>
      </c>
      <c r="AF45" s="42">
        <v>68227745.95</v>
      </c>
      <c r="AG45" s="42">
        <v>0</v>
      </c>
      <c r="AH45" s="42">
        <v>0</v>
      </c>
      <c r="AI45" s="42">
        <v>0</v>
      </c>
      <c r="AJ45" s="42">
        <v>0</v>
      </c>
      <c r="AK45" s="42">
        <v>0</v>
      </c>
      <c r="AL45" s="42">
        <v>0</v>
      </c>
      <c r="AM45" s="42">
        <v>0</v>
      </c>
      <c r="AN45" s="42">
        <v>0</v>
      </c>
      <c r="AO45" s="42">
        <v>0</v>
      </c>
      <c r="AP45" s="42">
        <v>0</v>
      </c>
      <c r="AQ45" s="42">
        <v>0</v>
      </c>
      <c r="AR45" s="42">
        <v>0</v>
      </c>
      <c r="AS45" s="42">
        <v>0</v>
      </c>
      <c r="AT45" s="42">
        <v>130411.39</v>
      </c>
      <c r="AU45" s="42">
        <v>148750.5</v>
      </c>
      <c r="AV45" s="42">
        <v>0</v>
      </c>
      <c r="AW45" s="42">
        <v>73636.33</v>
      </c>
      <c r="AX45" s="42">
        <v>0</v>
      </c>
      <c r="AY45" s="42">
        <v>0</v>
      </c>
      <c r="AZ45" s="42">
        <v>0</v>
      </c>
      <c r="BA45" s="42">
        <v>0</v>
      </c>
      <c r="BB45" s="42">
        <v>0</v>
      </c>
      <c r="BC45" s="42">
        <v>0</v>
      </c>
    </row>
    <row r="46" spans="1:55" s="32" customFormat="1" ht="18" customHeight="1">
      <c r="A46" s="31" t="s">
        <v>108</v>
      </c>
      <c r="B46" s="110">
        <v>642072.64</v>
      </c>
      <c r="C46" s="35">
        <v>2.6219590949729873E-05</v>
      </c>
      <c r="D46" s="43">
        <v>0</v>
      </c>
      <c r="E46" s="43">
        <v>0</v>
      </c>
      <c r="F46" s="43">
        <v>0</v>
      </c>
      <c r="G46" s="43">
        <v>0</v>
      </c>
      <c r="H46" s="43">
        <v>0</v>
      </c>
      <c r="I46" s="43">
        <v>0</v>
      </c>
      <c r="J46" s="43">
        <v>0</v>
      </c>
      <c r="K46" s="43">
        <v>0</v>
      </c>
      <c r="L46" s="43">
        <v>0</v>
      </c>
      <c r="M46" s="43">
        <v>0</v>
      </c>
      <c r="N46" s="43">
        <v>0</v>
      </c>
      <c r="O46" s="43">
        <v>0</v>
      </c>
      <c r="P46" s="43">
        <v>0</v>
      </c>
      <c r="Q46" s="43">
        <v>0</v>
      </c>
      <c r="R46" s="43">
        <v>0</v>
      </c>
      <c r="S46" s="43">
        <v>642072.64</v>
      </c>
      <c r="T46" s="43">
        <v>0</v>
      </c>
      <c r="U46" s="43">
        <v>0</v>
      </c>
      <c r="V46" s="43">
        <v>0</v>
      </c>
      <c r="W46" s="43">
        <v>0</v>
      </c>
      <c r="X46" s="43">
        <v>0</v>
      </c>
      <c r="Y46" s="43">
        <v>0</v>
      </c>
      <c r="Z46" s="43">
        <v>0</v>
      </c>
      <c r="AA46" s="43">
        <v>0</v>
      </c>
      <c r="AB46" s="31"/>
      <c r="AC46" s="1" t="s">
        <v>21</v>
      </c>
      <c r="AD46" s="110">
        <v>11194467.24</v>
      </c>
      <c r="AE46" s="35">
        <v>0.00045713574079866027</v>
      </c>
      <c r="AF46" s="42">
        <v>11194467.24</v>
      </c>
      <c r="AG46" s="42">
        <v>0</v>
      </c>
      <c r="AH46" s="42">
        <v>0</v>
      </c>
      <c r="AI46" s="42">
        <v>0</v>
      </c>
      <c r="AJ46" s="42">
        <v>0</v>
      </c>
      <c r="AK46" s="42">
        <v>0</v>
      </c>
      <c r="AL46" s="42">
        <v>0</v>
      </c>
      <c r="AM46" s="42">
        <v>0</v>
      </c>
      <c r="AN46" s="42">
        <v>0</v>
      </c>
      <c r="AO46" s="42">
        <v>0</v>
      </c>
      <c r="AP46" s="42">
        <v>0</v>
      </c>
      <c r="AQ46" s="42">
        <v>0</v>
      </c>
      <c r="AR46" s="42">
        <v>0</v>
      </c>
      <c r="AS46" s="42">
        <v>0</v>
      </c>
      <c r="AT46" s="42">
        <v>0</v>
      </c>
      <c r="AU46" s="42">
        <v>0</v>
      </c>
      <c r="AV46" s="42">
        <v>0</v>
      </c>
      <c r="AW46" s="42">
        <v>0</v>
      </c>
      <c r="AX46" s="42">
        <v>0</v>
      </c>
      <c r="AY46" s="42">
        <v>0</v>
      </c>
      <c r="AZ46" s="42">
        <v>0</v>
      </c>
      <c r="BA46" s="42">
        <v>0</v>
      </c>
      <c r="BB46" s="42">
        <v>0</v>
      </c>
      <c r="BC46" s="42">
        <v>0</v>
      </c>
    </row>
    <row r="47" spans="1:55" s="32" customFormat="1" ht="18" customHeight="1">
      <c r="A47" s="31" t="s">
        <v>109</v>
      </c>
      <c r="B47" s="110">
        <v>0</v>
      </c>
      <c r="C47" s="35" t="s">
        <v>529</v>
      </c>
      <c r="D47" s="43">
        <v>0</v>
      </c>
      <c r="E47" s="43">
        <v>0</v>
      </c>
      <c r="F47" s="43">
        <v>0</v>
      </c>
      <c r="G47" s="43">
        <v>0</v>
      </c>
      <c r="H47" s="43">
        <v>0</v>
      </c>
      <c r="I47" s="43">
        <v>0</v>
      </c>
      <c r="J47" s="43">
        <v>0</v>
      </c>
      <c r="K47" s="43">
        <v>0</v>
      </c>
      <c r="L47" s="43">
        <v>0</v>
      </c>
      <c r="M47" s="43">
        <v>0</v>
      </c>
      <c r="N47" s="43">
        <v>0</v>
      </c>
      <c r="O47" s="43">
        <v>0</v>
      </c>
      <c r="P47" s="43">
        <v>0</v>
      </c>
      <c r="Q47" s="43">
        <v>0</v>
      </c>
      <c r="R47" s="43">
        <v>0</v>
      </c>
      <c r="S47" s="43">
        <v>0</v>
      </c>
      <c r="T47" s="43">
        <v>0</v>
      </c>
      <c r="U47" s="43">
        <v>0</v>
      </c>
      <c r="V47" s="43">
        <v>0</v>
      </c>
      <c r="W47" s="43">
        <v>0</v>
      </c>
      <c r="X47" s="43">
        <v>0</v>
      </c>
      <c r="Y47" s="43">
        <v>0</v>
      </c>
      <c r="Z47" s="43">
        <v>0</v>
      </c>
      <c r="AA47" s="43">
        <v>0</v>
      </c>
      <c r="AB47" s="31"/>
      <c r="AC47" s="4" t="s">
        <v>150</v>
      </c>
      <c r="AD47" s="112">
        <v>3995271715.48</v>
      </c>
      <c r="AE47" s="34">
        <v>0.1631503720714702</v>
      </c>
      <c r="AF47" s="42">
        <v>3959484753.79</v>
      </c>
      <c r="AG47" s="42">
        <v>0</v>
      </c>
      <c r="AH47" s="42">
        <v>0</v>
      </c>
      <c r="AI47" s="42">
        <v>0</v>
      </c>
      <c r="AJ47" s="42">
        <v>0</v>
      </c>
      <c r="AK47" s="42">
        <v>0</v>
      </c>
      <c r="AL47" s="42">
        <v>0</v>
      </c>
      <c r="AM47" s="42">
        <v>0</v>
      </c>
      <c r="AN47" s="42">
        <v>0</v>
      </c>
      <c r="AO47" s="42">
        <v>0</v>
      </c>
      <c r="AP47" s="42">
        <v>0</v>
      </c>
      <c r="AQ47" s="42">
        <v>0</v>
      </c>
      <c r="AR47" s="42">
        <v>0</v>
      </c>
      <c r="AS47" s="42">
        <v>0</v>
      </c>
      <c r="AT47" s="42">
        <v>0</v>
      </c>
      <c r="AU47" s="42">
        <v>2511950.04</v>
      </c>
      <c r="AV47" s="42">
        <v>150089.27</v>
      </c>
      <c r="AW47" s="42">
        <v>11028204.98</v>
      </c>
      <c r="AX47" s="42">
        <v>8166736.69</v>
      </c>
      <c r="AY47" s="42">
        <v>0</v>
      </c>
      <c r="AZ47" s="42">
        <v>227.52</v>
      </c>
      <c r="BA47" s="42">
        <v>0</v>
      </c>
      <c r="BB47" s="42">
        <v>13929753.190000001</v>
      </c>
      <c r="BC47" s="42">
        <v>0</v>
      </c>
    </row>
    <row r="48" spans="1:55" s="32" customFormat="1" ht="18" customHeight="1">
      <c r="A48" s="31" t="s">
        <v>110</v>
      </c>
      <c r="B48" s="110">
        <v>0</v>
      </c>
      <c r="C48" s="35" t="s">
        <v>529</v>
      </c>
      <c r="D48" s="43">
        <v>0</v>
      </c>
      <c r="E48" s="43">
        <v>0</v>
      </c>
      <c r="F48" s="43">
        <v>0</v>
      </c>
      <c r="G48" s="43">
        <v>0</v>
      </c>
      <c r="H48" s="43">
        <v>0</v>
      </c>
      <c r="I48" s="43">
        <v>0</v>
      </c>
      <c r="J48" s="43">
        <v>0</v>
      </c>
      <c r="K48" s="43">
        <v>0</v>
      </c>
      <c r="L48" s="43">
        <v>0</v>
      </c>
      <c r="M48" s="43">
        <v>0</v>
      </c>
      <c r="N48" s="43">
        <v>0</v>
      </c>
      <c r="O48" s="43">
        <v>0</v>
      </c>
      <c r="P48" s="43">
        <v>0</v>
      </c>
      <c r="Q48" s="43">
        <v>0</v>
      </c>
      <c r="R48" s="43">
        <v>0</v>
      </c>
      <c r="S48" s="43">
        <v>0</v>
      </c>
      <c r="T48" s="43">
        <v>0</v>
      </c>
      <c r="U48" s="43">
        <v>0</v>
      </c>
      <c r="V48" s="43">
        <v>0</v>
      </c>
      <c r="W48" s="43">
        <v>0</v>
      </c>
      <c r="X48" s="43">
        <v>0</v>
      </c>
      <c r="Y48" s="43">
        <v>0</v>
      </c>
      <c r="Z48" s="43">
        <v>0</v>
      </c>
      <c r="AA48" s="43">
        <v>0</v>
      </c>
      <c r="AB48" s="31"/>
      <c r="AC48" s="1" t="s">
        <v>151</v>
      </c>
      <c r="AD48" s="110">
        <v>3752679433.19</v>
      </c>
      <c r="AE48" s="35">
        <v>0.1532439066453695</v>
      </c>
      <c r="AF48" s="42">
        <v>3719061805.43</v>
      </c>
      <c r="AG48" s="42">
        <v>0</v>
      </c>
      <c r="AH48" s="42">
        <v>0</v>
      </c>
      <c r="AI48" s="42">
        <v>0</v>
      </c>
      <c r="AJ48" s="42">
        <v>0</v>
      </c>
      <c r="AK48" s="42">
        <v>0</v>
      </c>
      <c r="AL48" s="42">
        <v>0</v>
      </c>
      <c r="AM48" s="42">
        <v>0</v>
      </c>
      <c r="AN48" s="42">
        <v>0</v>
      </c>
      <c r="AO48" s="42">
        <v>0</v>
      </c>
      <c r="AP48" s="42">
        <v>0</v>
      </c>
      <c r="AQ48" s="42">
        <v>0</v>
      </c>
      <c r="AR48" s="42">
        <v>0</v>
      </c>
      <c r="AS48" s="42">
        <v>0</v>
      </c>
      <c r="AT48" s="42">
        <v>0</v>
      </c>
      <c r="AU48" s="42">
        <v>2500000</v>
      </c>
      <c r="AV48" s="42">
        <v>0</v>
      </c>
      <c r="AW48" s="42">
        <v>10373469.66</v>
      </c>
      <c r="AX48" s="42">
        <v>7382255.78</v>
      </c>
      <c r="AY48" s="42">
        <v>0</v>
      </c>
      <c r="AZ48" s="42">
        <v>227.52</v>
      </c>
      <c r="BA48" s="42">
        <v>0</v>
      </c>
      <c r="BB48" s="42">
        <v>13361674.8</v>
      </c>
      <c r="BC48" s="42">
        <v>0</v>
      </c>
    </row>
    <row r="49" spans="1:55" s="32" customFormat="1" ht="18" customHeight="1">
      <c r="A49" s="60" t="s">
        <v>111</v>
      </c>
      <c r="B49" s="33">
        <v>1808036114.4800003</v>
      </c>
      <c r="C49" s="34">
        <v>0.07383271672190327</v>
      </c>
      <c r="D49" s="43">
        <v>1066292953.0600002</v>
      </c>
      <c r="E49" s="43">
        <v>4940944.1099999985</v>
      </c>
      <c r="F49" s="43">
        <v>244748</v>
      </c>
      <c r="G49" s="43">
        <v>442473.93</v>
      </c>
      <c r="H49" s="43">
        <v>0</v>
      </c>
      <c r="I49" s="43">
        <v>387526.84</v>
      </c>
      <c r="J49" s="43">
        <v>285184.51</v>
      </c>
      <c r="K49" s="43">
        <v>16605.02</v>
      </c>
      <c r="L49" s="43">
        <v>238462179.84</v>
      </c>
      <c r="M49" s="43">
        <v>786.7</v>
      </c>
      <c r="N49" s="43">
        <v>4057323.34</v>
      </c>
      <c r="O49" s="43">
        <v>3912384</v>
      </c>
      <c r="P49" s="43">
        <v>59380.17</v>
      </c>
      <c r="Q49" s="43">
        <v>91625469.86</v>
      </c>
      <c r="R49" s="43">
        <v>120571637.99</v>
      </c>
      <c r="S49" s="43">
        <v>74403348.28999999</v>
      </c>
      <c r="T49" s="43">
        <v>77141118.49999999</v>
      </c>
      <c r="U49" s="43">
        <v>48607290.13999999</v>
      </c>
      <c r="V49" s="43">
        <v>37115727.69</v>
      </c>
      <c r="W49" s="43">
        <v>53883.98</v>
      </c>
      <c r="X49" s="43">
        <v>1672860.0699999998</v>
      </c>
      <c r="Y49" s="43">
        <v>31328653.47</v>
      </c>
      <c r="Z49" s="43">
        <v>6182605.490000001</v>
      </c>
      <c r="AA49" s="43">
        <v>231029.47999999998</v>
      </c>
      <c r="AB49" s="31"/>
      <c r="AC49" s="1" t="s">
        <v>152</v>
      </c>
      <c r="AD49" s="36">
        <v>242592282.29</v>
      </c>
      <c r="AE49" s="35">
        <v>0.009906465426100694</v>
      </c>
      <c r="AF49" s="42">
        <v>240422948.36</v>
      </c>
      <c r="AG49" s="42">
        <v>0</v>
      </c>
      <c r="AH49" s="42">
        <v>0</v>
      </c>
      <c r="AI49" s="42">
        <v>0</v>
      </c>
      <c r="AJ49" s="42">
        <v>0</v>
      </c>
      <c r="AK49" s="42">
        <v>0</v>
      </c>
      <c r="AL49" s="42">
        <v>0</v>
      </c>
      <c r="AM49" s="42">
        <v>0</v>
      </c>
      <c r="AN49" s="42">
        <v>0</v>
      </c>
      <c r="AO49" s="42">
        <v>0</v>
      </c>
      <c r="AP49" s="42">
        <v>0</v>
      </c>
      <c r="AQ49" s="42">
        <v>0</v>
      </c>
      <c r="AR49" s="42">
        <v>0</v>
      </c>
      <c r="AS49" s="42">
        <v>0</v>
      </c>
      <c r="AT49" s="42">
        <v>0</v>
      </c>
      <c r="AU49" s="42">
        <v>11950.04</v>
      </c>
      <c r="AV49" s="42">
        <v>150089.27</v>
      </c>
      <c r="AW49" s="42">
        <v>654735.32</v>
      </c>
      <c r="AX49" s="42">
        <v>784480.91</v>
      </c>
      <c r="AY49" s="42">
        <v>0</v>
      </c>
      <c r="AZ49" s="42">
        <v>0</v>
      </c>
      <c r="BA49" s="42">
        <v>0</v>
      </c>
      <c r="BB49" s="42">
        <v>568078.39</v>
      </c>
      <c r="BC49" s="42">
        <v>0</v>
      </c>
    </row>
    <row r="50" spans="1:55" s="32" customFormat="1" ht="18" customHeight="1">
      <c r="A50" s="31" t="s">
        <v>112</v>
      </c>
      <c r="B50" s="110">
        <v>1692447638.0199997</v>
      </c>
      <c r="C50" s="35">
        <v>0.06911256142719442</v>
      </c>
      <c r="D50" s="43">
        <v>1027073489.06</v>
      </c>
      <c r="E50" s="43">
        <v>4940039.549999999</v>
      </c>
      <c r="F50" s="43">
        <v>244748</v>
      </c>
      <c r="G50" s="43">
        <v>442321.22</v>
      </c>
      <c r="H50" s="43">
        <v>0</v>
      </c>
      <c r="I50" s="43">
        <v>387277.25</v>
      </c>
      <c r="J50" s="43">
        <v>283848.19</v>
      </c>
      <c r="K50" s="43">
        <v>3318.08</v>
      </c>
      <c r="L50" s="43">
        <v>239820291.6</v>
      </c>
      <c r="M50" s="43">
        <v>0</v>
      </c>
      <c r="N50" s="43">
        <v>3845846.21</v>
      </c>
      <c r="O50" s="43">
        <v>3908339</v>
      </c>
      <c r="P50" s="43">
        <v>58534.85</v>
      </c>
      <c r="Q50" s="43">
        <v>89792912.3</v>
      </c>
      <c r="R50" s="43">
        <v>90163706.95</v>
      </c>
      <c r="S50" s="43">
        <v>50101619.83</v>
      </c>
      <c r="T50" s="43">
        <v>74102224.97</v>
      </c>
      <c r="U50" s="43">
        <v>38401380.12</v>
      </c>
      <c r="V50" s="43">
        <v>26986745.45</v>
      </c>
      <c r="W50" s="43">
        <v>53333.37</v>
      </c>
      <c r="X50" s="43">
        <v>1663800</v>
      </c>
      <c r="Y50" s="43">
        <v>31314138.06</v>
      </c>
      <c r="Z50" s="43">
        <v>8661907.38</v>
      </c>
      <c r="AA50" s="43">
        <v>197816.58</v>
      </c>
      <c r="AB50" s="31"/>
      <c r="AC50" s="4" t="s">
        <v>153</v>
      </c>
      <c r="AD50" s="112">
        <v>7637779036.84</v>
      </c>
      <c r="AE50" s="34">
        <v>0.31189530535106835</v>
      </c>
      <c r="AF50" s="42">
        <v>7269234942.66</v>
      </c>
      <c r="AG50" s="42">
        <v>2117356</v>
      </c>
      <c r="AH50" s="42">
        <v>769148.11</v>
      </c>
      <c r="AI50" s="42">
        <v>45730.25</v>
      </c>
      <c r="AJ50" s="42">
        <v>350399.25</v>
      </c>
      <c r="AK50" s="42">
        <v>556056.37</v>
      </c>
      <c r="AL50" s="42">
        <v>171135.36</v>
      </c>
      <c r="AM50" s="42">
        <v>168961.07</v>
      </c>
      <c r="AN50" s="42">
        <v>104758267.44</v>
      </c>
      <c r="AO50" s="42">
        <v>796262.7999999999</v>
      </c>
      <c r="AP50" s="42">
        <v>18964531.290000003</v>
      </c>
      <c r="AQ50" s="42">
        <v>5806842</v>
      </c>
      <c r="AR50" s="42">
        <v>237103.78</v>
      </c>
      <c r="AS50" s="42">
        <v>23126815.790000003</v>
      </c>
      <c r="AT50" s="42">
        <v>47069020.08</v>
      </c>
      <c r="AU50" s="42">
        <v>31583530.62</v>
      </c>
      <c r="AV50" s="42">
        <v>12319489.22</v>
      </c>
      <c r="AW50" s="42">
        <v>7969197.22</v>
      </c>
      <c r="AX50" s="42">
        <v>6782309.03</v>
      </c>
      <c r="AY50" s="42">
        <v>356151.27</v>
      </c>
      <c r="AZ50" s="42">
        <v>1478984.8900000001</v>
      </c>
      <c r="BA50" s="42">
        <v>64062718.01</v>
      </c>
      <c r="BB50" s="42">
        <v>39026780.56</v>
      </c>
      <c r="BC50" s="42">
        <v>27303.77</v>
      </c>
    </row>
    <row r="51" spans="1:55" s="32" customFormat="1" ht="18" customHeight="1">
      <c r="A51" s="31" t="s">
        <v>113</v>
      </c>
      <c r="B51" s="110">
        <v>130996731.44999999</v>
      </c>
      <c r="C51" s="35">
        <v>0.00534936469862758</v>
      </c>
      <c r="D51" s="43">
        <v>53432272.38</v>
      </c>
      <c r="E51" s="43">
        <v>903.56</v>
      </c>
      <c r="F51" s="43">
        <v>0</v>
      </c>
      <c r="G51" s="43">
        <v>152.71</v>
      </c>
      <c r="H51" s="43">
        <v>0</v>
      </c>
      <c r="I51" s="43">
        <v>249.59</v>
      </c>
      <c r="J51" s="43">
        <v>1336.32</v>
      </c>
      <c r="K51" s="43">
        <v>132.73</v>
      </c>
      <c r="L51" s="43">
        <v>0</v>
      </c>
      <c r="M51" s="43">
        <v>0</v>
      </c>
      <c r="N51" s="43">
        <v>61460.66</v>
      </c>
      <c r="O51" s="43">
        <v>2495</v>
      </c>
      <c r="P51" s="43">
        <v>144.15</v>
      </c>
      <c r="Q51" s="43">
        <v>0</v>
      </c>
      <c r="R51" s="43">
        <v>29098009.86</v>
      </c>
      <c r="S51" s="43">
        <v>24871955.77</v>
      </c>
      <c r="T51" s="43">
        <v>2515197.74</v>
      </c>
      <c r="U51" s="43">
        <v>10708907.73</v>
      </c>
      <c r="V51" s="43">
        <v>10014504.88</v>
      </c>
      <c r="W51" s="43">
        <v>0</v>
      </c>
      <c r="X51" s="43">
        <v>0</v>
      </c>
      <c r="Y51" s="43">
        <v>13965.41</v>
      </c>
      <c r="Z51" s="43">
        <v>275042.96</v>
      </c>
      <c r="AA51" s="43">
        <v>0</v>
      </c>
      <c r="AB51" s="31"/>
      <c r="AC51" s="1" t="s">
        <v>154</v>
      </c>
      <c r="AD51" s="110">
        <v>3970189016.160001</v>
      </c>
      <c r="AE51" s="35">
        <v>0.16212609837545125</v>
      </c>
      <c r="AF51" s="42">
        <v>3814582062.05</v>
      </c>
      <c r="AG51" s="42">
        <v>407989.31</v>
      </c>
      <c r="AH51" s="42">
        <v>281175.4</v>
      </c>
      <c r="AI51" s="42">
        <v>10357.51</v>
      </c>
      <c r="AJ51" s="42">
        <v>168127.44</v>
      </c>
      <c r="AK51" s="42">
        <v>524342.02</v>
      </c>
      <c r="AL51" s="42">
        <v>61606.24</v>
      </c>
      <c r="AM51" s="42">
        <v>40615.29</v>
      </c>
      <c r="AN51" s="42">
        <v>22358144.46</v>
      </c>
      <c r="AO51" s="42">
        <v>68630.06</v>
      </c>
      <c r="AP51" s="42">
        <v>4962853.76</v>
      </c>
      <c r="AQ51" s="42">
        <v>506739</v>
      </c>
      <c r="AR51" s="42">
        <v>27072.97</v>
      </c>
      <c r="AS51" s="42">
        <v>19931843.8</v>
      </c>
      <c r="AT51" s="42">
        <v>22733979.69</v>
      </c>
      <c r="AU51" s="42">
        <v>13665262.54</v>
      </c>
      <c r="AV51" s="42">
        <v>7000645.11</v>
      </c>
      <c r="AW51" s="42">
        <v>5002927.1</v>
      </c>
      <c r="AX51" s="42">
        <v>3364243.34</v>
      </c>
      <c r="AY51" s="42">
        <v>91772.81</v>
      </c>
      <c r="AZ51" s="42">
        <v>1269936.75</v>
      </c>
      <c r="BA51" s="42">
        <v>17419633.69</v>
      </c>
      <c r="BB51" s="42">
        <v>35709055.82</v>
      </c>
      <c r="BC51" s="42">
        <v>0</v>
      </c>
    </row>
    <row r="52" spans="1:55" s="32" customFormat="1" ht="18" customHeight="1">
      <c r="A52" s="31" t="s">
        <v>114</v>
      </c>
      <c r="B52" s="110">
        <v>1866680.64</v>
      </c>
      <c r="C52" s="35">
        <v>7.622751658531963E-05</v>
      </c>
      <c r="D52" s="43">
        <v>0</v>
      </c>
      <c r="E52" s="43">
        <v>0</v>
      </c>
      <c r="F52" s="43">
        <v>0</v>
      </c>
      <c r="G52" s="43">
        <v>0</v>
      </c>
      <c r="H52" s="43">
        <v>0</v>
      </c>
      <c r="I52" s="43">
        <v>0</v>
      </c>
      <c r="J52" s="43">
        <v>0</v>
      </c>
      <c r="K52" s="43">
        <v>0</v>
      </c>
      <c r="L52" s="43">
        <v>0</v>
      </c>
      <c r="M52" s="43">
        <v>0</v>
      </c>
      <c r="N52" s="43">
        <v>0</v>
      </c>
      <c r="O52" s="43">
        <v>0</v>
      </c>
      <c r="P52" s="43">
        <v>0</v>
      </c>
      <c r="Q52" s="43">
        <v>1866680.64</v>
      </c>
      <c r="R52" s="43">
        <v>0</v>
      </c>
      <c r="S52" s="43">
        <v>0</v>
      </c>
      <c r="T52" s="43">
        <v>0</v>
      </c>
      <c r="U52" s="43">
        <v>0</v>
      </c>
      <c r="V52" s="43">
        <v>0</v>
      </c>
      <c r="W52" s="43">
        <v>0</v>
      </c>
      <c r="X52" s="43">
        <v>0</v>
      </c>
      <c r="Y52" s="43">
        <v>0</v>
      </c>
      <c r="Z52" s="43">
        <v>0</v>
      </c>
      <c r="AA52" s="43">
        <v>0</v>
      </c>
      <c r="AB52" s="31"/>
      <c r="AC52" s="1" t="s">
        <v>155</v>
      </c>
      <c r="AD52" s="110">
        <v>1506919051.1799996</v>
      </c>
      <c r="AE52" s="35">
        <v>0.06153634130290093</v>
      </c>
      <c r="AF52" s="42">
        <v>1474434726.11</v>
      </c>
      <c r="AG52" s="42">
        <v>2904.24</v>
      </c>
      <c r="AH52" s="42">
        <v>53433.14</v>
      </c>
      <c r="AI52" s="42">
        <v>0</v>
      </c>
      <c r="AJ52" s="42">
        <v>169006.8</v>
      </c>
      <c r="AK52" s="42">
        <v>0</v>
      </c>
      <c r="AL52" s="42">
        <v>0</v>
      </c>
      <c r="AM52" s="42">
        <v>0</v>
      </c>
      <c r="AN52" s="42">
        <v>499097.35</v>
      </c>
      <c r="AO52" s="42">
        <v>337990.78</v>
      </c>
      <c r="AP52" s="42">
        <v>13877463.05</v>
      </c>
      <c r="AQ52" s="42">
        <v>368</v>
      </c>
      <c r="AR52" s="42">
        <v>21.36</v>
      </c>
      <c r="AS52" s="42">
        <v>379231.62</v>
      </c>
      <c r="AT52" s="42">
        <v>6822482.02</v>
      </c>
      <c r="AU52" s="42">
        <v>6478273.4</v>
      </c>
      <c r="AV52" s="42">
        <v>108718.29</v>
      </c>
      <c r="AW52" s="42">
        <v>1006191.16</v>
      </c>
      <c r="AX52" s="42">
        <v>965054.74</v>
      </c>
      <c r="AY52" s="42">
        <v>0</v>
      </c>
      <c r="AZ52" s="42">
        <v>134779.47</v>
      </c>
      <c r="BA52" s="42">
        <v>1562545.02</v>
      </c>
      <c r="BB52" s="42">
        <v>59460.86</v>
      </c>
      <c r="BC52" s="42">
        <v>27303.77</v>
      </c>
    </row>
    <row r="53" spans="1:55" s="32" customFormat="1" ht="18" customHeight="1">
      <c r="A53" s="31" t="s">
        <v>115</v>
      </c>
      <c r="B53" s="110">
        <v>5581998.0200000005</v>
      </c>
      <c r="C53" s="35">
        <v>0.0002279457115110871</v>
      </c>
      <c r="D53" s="43">
        <v>8159.5</v>
      </c>
      <c r="E53" s="43">
        <v>0</v>
      </c>
      <c r="F53" s="43">
        <v>0</v>
      </c>
      <c r="G53" s="43">
        <v>0</v>
      </c>
      <c r="H53" s="43">
        <v>0</v>
      </c>
      <c r="I53" s="43">
        <v>0</v>
      </c>
      <c r="J53" s="43">
        <v>0</v>
      </c>
      <c r="K53" s="43">
        <v>11228.61</v>
      </c>
      <c r="L53" s="43">
        <v>0</v>
      </c>
      <c r="M53" s="43">
        <v>0</v>
      </c>
      <c r="N53" s="43">
        <v>139718.55</v>
      </c>
      <c r="O53" s="43">
        <v>0</v>
      </c>
      <c r="P53" s="43">
        <v>0</v>
      </c>
      <c r="Q53" s="43">
        <v>0</v>
      </c>
      <c r="R53" s="43">
        <v>2000093.1</v>
      </c>
      <c r="S53" s="43">
        <v>1098759.77</v>
      </c>
      <c r="T53" s="43">
        <v>529738.24</v>
      </c>
      <c r="U53" s="43">
        <v>418033.24</v>
      </c>
      <c r="V53" s="43">
        <v>1338664.47</v>
      </c>
      <c r="W53" s="43">
        <v>0</v>
      </c>
      <c r="X53" s="43">
        <v>4389.64</v>
      </c>
      <c r="Y53" s="43">
        <v>0</v>
      </c>
      <c r="Z53" s="43">
        <v>0</v>
      </c>
      <c r="AA53" s="43">
        <v>33212.9</v>
      </c>
      <c r="AB53" s="31"/>
      <c r="AC53" s="1" t="s">
        <v>156</v>
      </c>
      <c r="AD53" s="110">
        <v>1875324.51</v>
      </c>
      <c r="AE53" s="35">
        <v>7.658049648432707E-05</v>
      </c>
      <c r="AF53" s="42">
        <v>0</v>
      </c>
      <c r="AG53" s="42">
        <v>0</v>
      </c>
      <c r="AH53" s="42">
        <v>0</v>
      </c>
      <c r="AI53" s="42">
        <v>0</v>
      </c>
      <c r="AJ53" s="42">
        <v>0</v>
      </c>
      <c r="AK53" s="42">
        <v>0</v>
      </c>
      <c r="AL53" s="42">
        <v>0</v>
      </c>
      <c r="AM53" s="42">
        <v>0</v>
      </c>
      <c r="AN53" s="42">
        <v>0</v>
      </c>
      <c r="AO53" s="42">
        <v>0</v>
      </c>
      <c r="AP53" s="42">
        <v>0</v>
      </c>
      <c r="AQ53" s="42">
        <v>0</v>
      </c>
      <c r="AR53" s="42">
        <v>0</v>
      </c>
      <c r="AS53" s="42">
        <v>1875324.51</v>
      </c>
      <c r="AT53" s="42">
        <v>0</v>
      </c>
      <c r="AU53" s="42">
        <v>0</v>
      </c>
      <c r="AV53" s="42">
        <v>0</v>
      </c>
      <c r="AW53" s="42">
        <v>0</v>
      </c>
      <c r="AX53" s="42">
        <v>0</v>
      </c>
      <c r="AY53" s="42">
        <v>0</v>
      </c>
      <c r="AZ53" s="42">
        <v>0</v>
      </c>
      <c r="BA53" s="42">
        <v>0</v>
      </c>
      <c r="BB53" s="42">
        <v>0</v>
      </c>
      <c r="BC53" s="42">
        <v>0</v>
      </c>
    </row>
    <row r="54" spans="1:55" s="32" customFormat="1" ht="18" customHeight="1">
      <c r="A54" s="31" t="s">
        <v>116</v>
      </c>
      <c r="B54" s="110">
        <v>49860548.46000001</v>
      </c>
      <c r="C54" s="35">
        <v>0.0020360985715734345</v>
      </c>
      <c r="D54" s="43">
        <v>49285067.42</v>
      </c>
      <c r="E54" s="43">
        <v>1</v>
      </c>
      <c r="F54" s="43">
        <v>0</v>
      </c>
      <c r="G54" s="43">
        <v>0</v>
      </c>
      <c r="H54" s="43">
        <v>0</v>
      </c>
      <c r="I54" s="43">
        <v>0</v>
      </c>
      <c r="J54" s="43">
        <v>0</v>
      </c>
      <c r="K54" s="43">
        <v>1925.6</v>
      </c>
      <c r="L54" s="43">
        <v>0</v>
      </c>
      <c r="M54" s="43">
        <v>786.7</v>
      </c>
      <c r="N54" s="43">
        <v>10297.92</v>
      </c>
      <c r="O54" s="43">
        <v>1550</v>
      </c>
      <c r="P54" s="43">
        <v>701.17</v>
      </c>
      <c r="Q54" s="43">
        <v>107678.79</v>
      </c>
      <c r="R54" s="43">
        <v>147609.32</v>
      </c>
      <c r="S54" s="43">
        <v>882.08</v>
      </c>
      <c r="T54" s="43">
        <v>0</v>
      </c>
      <c r="U54" s="43">
        <v>0</v>
      </c>
      <c r="V54" s="43">
        <v>293314.89</v>
      </c>
      <c r="W54" s="43">
        <v>550.61</v>
      </c>
      <c r="X54" s="43">
        <v>4670.43</v>
      </c>
      <c r="Y54" s="43">
        <v>550</v>
      </c>
      <c r="Z54" s="43">
        <v>4962.53</v>
      </c>
      <c r="AA54" s="43">
        <v>0</v>
      </c>
      <c r="AB54" s="31"/>
      <c r="AC54" s="1" t="s">
        <v>115</v>
      </c>
      <c r="AD54" s="110">
        <v>1273720414.9599998</v>
      </c>
      <c r="AE54" s="35">
        <v>0.05201347352936793</v>
      </c>
      <c r="AF54" s="42">
        <v>1234870212.13</v>
      </c>
      <c r="AG54" s="42">
        <v>1082005.77</v>
      </c>
      <c r="AH54" s="42">
        <v>427512.91</v>
      </c>
      <c r="AI54" s="42">
        <v>35372.74</v>
      </c>
      <c r="AJ54" s="42">
        <v>0</v>
      </c>
      <c r="AK54" s="42">
        <v>31714.35</v>
      </c>
      <c r="AL54" s="42">
        <v>109529.12</v>
      </c>
      <c r="AM54" s="42">
        <v>128345.78</v>
      </c>
      <c r="AN54" s="42">
        <v>3237179.84</v>
      </c>
      <c r="AO54" s="42">
        <v>389483.12</v>
      </c>
      <c r="AP54" s="42">
        <v>104613.28</v>
      </c>
      <c r="AQ54" s="42">
        <v>3242669</v>
      </c>
      <c r="AR54" s="42">
        <v>158354.85</v>
      </c>
      <c r="AS54" s="42">
        <v>21621.13</v>
      </c>
      <c r="AT54" s="42">
        <v>9265306.69</v>
      </c>
      <c r="AU54" s="42">
        <v>5706522.67</v>
      </c>
      <c r="AV54" s="42">
        <v>4623466.98</v>
      </c>
      <c r="AW54" s="42">
        <v>1834097.37</v>
      </c>
      <c r="AX54" s="42">
        <v>2418629.67</v>
      </c>
      <c r="AY54" s="42">
        <v>264378.46</v>
      </c>
      <c r="AZ54" s="42">
        <v>50264.12</v>
      </c>
      <c r="BA54" s="42">
        <v>2479516.23</v>
      </c>
      <c r="BB54" s="42">
        <v>3239618.75</v>
      </c>
      <c r="BC54" s="42">
        <v>0</v>
      </c>
    </row>
    <row r="55" spans="1:55" s="32" customFormat="1" ht="18" customHeight="1">
      <c r="A55" s="31" t="s">
        <v>110</v>
      </c>
      <c r="B55" s="110">
        <v>-72717482.11</v>
      </c>
      <c r="C55" s="35">
        <v>-0.0029694812035885847</v>
      </c>
      <c r="D55" s="43">
        <v>-63506035.3</v>
      </c>
      <c r="E55" s="43">
        <v>0</v>
      </c>
      <c r="F55" s="43">
        <v>0</v>
      </c>
      <c r="G55" s="43">
        <v>0</v>
      </c>
      <c r="H55" s="43">
        <v>0</v>
      </c>
      <c r="I55" s="43">
        <v>0</v>
      </c>
      <c r="J55" s="43">
        <v>0</v>
      </c>
      <c r="K55" s="43">
        <v>0</v>
      </c>
      <c r="L55" s="43">
        <v>-1358111.76</v>
      </c>
      <c r="M55" s="43">
        <v>0</v>
      </c>
      <c r="N55" s="43">
        <v>0</v>
      </c>
      <c r="O55" s="43">
        <v>0</v>
      </c>
      <c r="P55" s="43">
        <v>0</v>
      </c>
      <c r="Q55" s="43">
        <v>-141801.87</v>
      </c>
      <c r="R55" s="43">
        <v>-837781.24</v>
      </c>
      <c r="S55" s="43">
        <v>-1669869.16</v>
      </c>
      <c r="T55" s="43">
        <v>-6042.45</v>
      </c>
      <c r="U55" s="43">
        <v>-921030.95</v>
      </c>
      <c r="V55" s="43">
        <v>-1517502</v>
      </c>
      <c r="W55" s="43">
        <v>0</v>
      </c>
      <c r="X55" s="43">
        <v>0</v>
      </c>
      <c r="Y55" s="43">
        <v>0</v>
      </c>
      <c r="Z55" s="43">
        <v>-2759307.38</v>
      </c>
      <c r="AA55" s="43">
        <v>0</v>
      </c>
      <c r="AB55" s="31"/>
      <c r="AC55" s="1" t="s">
        <v>157</v>
      </c>
      <c r="AD55" s="110">
        <v>689144720.2599999</v>
      </c>
      <c r="AE55" s="35">
        <v>0.028141820013360505</v>
      </c>
      <c r="AF55" s="42">
        <v>550736989.8</v>
      </c>
      <c r="AG55" s="42">
        <v>0</v>
      </c>
      <c r="AH55" s="42">
        <v>0</v>
      </c>
      <c r="AI55" s="42">
        <v>0</v>
      </c>
      <c r="AJ55" s="42">
        <v>0</v>
      </c>
      <c r="AK55" s="42">
        <v>0</v>
      </c>
      <c r="AL55" s="42">
        <v>0</v>
      </c>
      <c r="AM55" s="42">
        <v>0</v>
      </c>
      <c r="AN55" s="42">
        <v>78663845.79</v>
      </c>
      <c r="AO55" s="42">
        <v>158.84</v>
      </c>
      <c r="AP55" s="42">
        <v>19601.2</v>
      </c>
      <c r="AQ55" s="42">
        <v>2057066</v>
      </c>
      <c r="AR55" s="42">
        <v>51654.6</v>
      </c>
      <c r="AS55" s="42">
        <v>710266.91</v>
      </c>
      <c r="AT55" s="42">
        <v>8162483.05</v>
      </c>
      <c r="AU55" s="42">
        <v>5701698.67</v>
      </c>
      <c r="AV55" s="42">
        <v>586658.84</v>
      </c>
      <c r="AW55" s="42">
        <v>0</v>
      </c>
      <c r="AX55" s="42">
        <v>24640.49</v>
      </c>
      <c r="AY55" s="42">
        <v>0</v>
      </c>
      <c r="AZ55" s="42">
        <v>23433.55</v>
      </c>
      <c r="BA55" s="42">
        <v>42387577.39</v>
      </c>
      <c r="BB55" s="42">
        <v>18645.13</v>
      </c>
      <c r="BC55" s="42">
        <v>0</v>
      </c>
    </row>
    <row r="56" spans="1:55" s="32" customFormat="1" ht="18" customHeight="1">
      <c r="A56" s="60" t="s">
        <v>117</v>
      </c>
      <c r="B56" s="33">
        <v>959296983.04</v>
      </c>
      <c r="C56" s="34">
        <v>0.03917372105221421</v>
      </c>
      <c r="D56" s="43">
        <v>947315980.3199999</v>
      </c>
      <c r="E56" s="43">
        <v>213315.62000000002</v>
      </c>
      <c r="F56" s="43">
        <v>9875.06</v>
      </c>
      <c r="G56" s="43">
        <v>0</v>
      </c>
      <c r="H56" s="43">
        <v>85</v>
      </c>
      <c r="I56" s="43">
        <v>0</v>
      </c>
      <c r="J56" s="43">
        <v>0</v>
      </c>
      <c r="K56" s="43">
        <v>0</v>
      </c>
      <c r="L56" s="43">
        <v>0</v>
      </c>
      <c r="M56" s="43">
        <v>0</v>
      </c>
      <c r="N56" s="43">
        <v>0</v>
      </c>
      <c r="O56" s="43">
        <v>602</v>
      </c>
      <c r="P56" s="43">
        <v>0</v>
      </c>
      <c r="Q56" s="43">
        <v>0</v>
      </c>
      <c r="R56" s="43">
        <v>550347.75</v>
      </c>
      <c r="S56" s="43">
        <v>5318.76</v>
      </c>
      <c r="T56" s="43">
        <v>0</v>
      </c>
      <c r="U56" s="43">
        <v>3636490</v>
      </c>
      <c r="V56" s="43">
        <v>6598846.82</v>
      </c>
      <c r="W56" s="43">
        <v>390</v>
      </c>
      <c r="X56" s="43">
        <v>6276.79</v>
      </c>
      <c r="Y56" s="43">
        <v>14147.6</v>
      </c>
      <c r="Z56" s="43">
        <v>45307.32</v>
      </c>
      <c r="AA56" s="43">
        <v>900000</v>
      </c>
      <c r="AB56" s="31"/>
      <c r="AC56" s="1" t="s">
        <v>158</v>
      </c>
      <c r="AD56" s="36">
        <v>195930509.76999998</v>
      </c>
      <c r="AE56" s="35">
        <v>0.008000991633503417</v>
      </c>
      <c r="AF56" s="42">
        <v>194610952.57</v>
      </c>
      <c r="AG56" s="42">
        <v>624456.6799999999</v>
      </c>
      <c r="AH56" s="42">
        <v>7026.66</v>
      </c>
      <c r="AI56" s="42">
        <v>0</v>
      </c>
      <c r="AJ56" s="42">
        <v>13265.01</v>
      </c>
      <c r="AK56" s="42">
        <v>0</v>
      </c>
      <c r="AL56" s="42">
        <v>0</v>
      </c>
      <c r="AM56" s="42">
        <v>0</v>
      </c>
      <c r="AN56" s="42">
        <v>0</v>
      </c>
      <c r="AO56" s="42">
        <v>0</v>
      </c>
      <c r="AP56" s="42">
        <v>0</v>
      </c>
      <c r="AQ56" s="42">
        <v>0</v>
      </c>
      <c r="AR56" s="42">
        <v>0</v>
      </c>
      <c r="AS56" s="42">
        <v>208527.82</v>
      </c>
      <c r="AT56" s="42">
        <v>84768.63</v>
      </c>
      <c r="AU56" s="42">
        <v>31773.34</v>
      </c>
      <c r="AV56" s="42">
        <v>0</v>
      </c>
      <c r="AW56" s="42">
        <v>125981.59</v>
      </c>
      <c r="AX56" s="42">
        <v>9740.79</v>
      </c>
      <c r="AY56" s="42">
        <v>0</v>
      </c>
      <c r="AZ56" s="42">
        <v>571</v>
      </c>
      <c r="BA56" s="42">
        <v>213445.68</v>
      </c>
      <c r="BB56" s="42">
        <v>0</v>
      </c>
      <c r="BC56" s="42">
        <v>0</v>
      </c>
    </row>
    <row r="57" spans="1:55" s="32" customFormat="1" ht="18" customHeight="1">
      <c r="A57" s="31" t="s">
        <v>118</v>
      </c>
      <c r="B57" s="110">
        <v>7149194.57</v>
      </c>
      <c r="C57" s="35">
        <v>0.0002919435365528579</v>
      </c>
      <c r="D57" s="43">
        <v>0</v>
      </c>
      <c r="E57" s="43">
        <v>0</v>
      </c>
      <c r="F57" s="43">
        <v>0</v>
      </c>
      <c r="G57" s="43">
        <v>0</v>
      </c>
      <c r="H57" s="43">
        <v>0</v>
      </c>
      <c r="I57" s="43">
        <v>0</v>
      </c>
      <c r="J57" s="43">
        <v>0</v>
      </c>
      <c r="K57" s="43">
        <v>0</v>
      </c>
      <c r="L57" s="43">
        <v>0</v>
      </c>
      <c r="M57" s="43">
        <v>0</v>
      </c>
      <c r="N57" s="43">
        <v>0</v>
      </c>
      <c r="O57" s="43">
        <v>0</v>
      </c>
      <c r="P57" s="43">
        <v>0</v>
      </c>
      <c r="Q57" s="43">
        <v>0</v>
      </c>
      <c r="R57" s="43">
        <v>550347.75</v>
      </c>
      <c r="S57" s="43">
        <v>0</v>
      </c>
      <c r="T57" s="43">
        <v>0</v>
      </c>
      <c r="U57" s="43">
        <v>0</v>
      </c>
      <c r="V57" s="43">
        <v>6598846.82</v>
      </c>
      <c r="W57" s="43">
        <v>0</v>
      </c>
      <c r="X57" s="43">
        <v>0</v>
      </c>
      <c r="Y57" s="43">
        <v>0</v>
      </c>
      <c r="Z57" s="43">
        <v>0</v>
      </c>
      <c r="AA57" s="43">
        <v>0</v>
      </c>
      <c r="AB57" s="31"/>
      <c r="AC57" s="60" t="s">
        <v>159</v>
      </c>
      <c r="AD57" s="112">
        <v>179994719.39</v>
      </c>
      <c r="AE57" s="34">
        <v>0.007350239866188989</v>
      </c>
      <c r="AF57" s="42">
        <v>0</v>
      </c>
      <c r="AG57" s="42">
        <v>0</v>
      </c>
      <c r="AH57" s="42">
        <v>0</v>
      </c>
      <c r="AI57" s="42">
        <v>0</v>
      </c>
      <c r="AJ57" s="42">
        <v>0</v>
      </c>
      <c r="AK57" s="42">
        <v>0</v>
      </c>
      <c r="AL57" s="42">
        <v>0</v>
      </c>
      <c r="AM57" s="42">
        <v>0</v>
      </c>
      <c r="AN57" s="42">
        <v>0</v>
      </c>
      <c r="AO57" s="42">
        <v>0</v>
      </c>
      <c r="AP57" s="42">
        <v>0</v>
      </c>
      <c r="AQ57" s="42">
        <v>0</v>
      </c>
      <c r="AR57" s="42">
        <v>0</v>
      </c>
      <c r="AS57" s="42">
        <v>0</v>
      </c>
      <c r="AT57" s="42">
        <v>76741917.56</v>
      </c>
      <c r="AU57" s="42">
        <v>44071212.64</v>
      </c>
      <c r="AV57" s="42">
        <v>17356341.48</v>
      </c>
      <c r="AW57" s="42">
        <v>24898822.07</v>
      </c>
      <c r="AX57" s="42">
        <v>16926425.64</v>
      </c>
      <c r="AY57" s="42">
        <v>0</v>
      </c>
      <c r="AZ57" s="42">
        <v>0</v>
      </c>
      <c r="BA57" s="42">
        <v>0</v>
      </c>
      <c r="BB57" s="42">
        <v>0</v>
      </c>
      <c r="BC57" s="42">
        <v>0</v>
      </c>
    </row>
    <row r="58" spans="1:55" s="32" customFormat="1" ht="18" customHeight="1">
      <c r="A58" s="31" t="s">
        <v>119</v>
      </c>
      <c r="B58" s="110">
        <v>833875207.1999999</v>
      </c>
      <c r="C58" s="34">
        <v>0.03405201448220133</v>
      </c>
      <c r="D58" s="43">
        <v>829053794.81</v>
      </c>
      <c r="E58" s="43">
        <v>213315.62000000002</v>
      </c>
      <c r="F58" s="43">
        <v>9875.06</v>
      </c>
      <c r="G58" s="43">
        <v>0</v>
      </c>
      <c r="H58" s="43">
        <v>0</v>
      </c>
      <c r="I58" s="43">
        <v>0</v>
      </c>
      <c r="J58" s="43">
        <v>0</v>
      </c>
      <c r="K58" s="43">
        <v>0</v>
      </c>
      <c r="L58" s="43">
        <v>0</v>
      </c>
      <c r="M58" s="43">
        <v>0</v>
      </c>
      <c r="N58" s="43">
        <v>0</v>
      </c>
      <c r="O58" s="43">
        <v>0</v>
      </c>
      <c r="P58" s="43">
        <v>0</v>
      </c>
      <c r="Q58" s="43">
        <v>0</v>
      </c>
      <c r="R58" s="43">
        <v>0</v>
      </c>
      <c r="S58" s="43">
        <v>0</v>
      </c>
      <c r="T58" s="43">
        <v>0</v>
      </c>
      <c r="U58" s="43">
        <v>3632490</v>
      </c>
      <c r="V58" s="43">
        <v>0</v>
      </c>
      <c r="W58" s="43">
        <v>0</v>
      </c>
      <c r="X58" s="43">
        <v>6276.79</v>
      </c>
      <c r="Y58" s="43">
        <v>14147.6</v>
      </c>
      <c r="Z58" s="43">
        <v>45307.32</v>
      </c>
      <c r="AA58" s="43">
        <v>900000</v>
      </c>
      <c r="AB58" s="31"/>
      <c r="AC58" s="212" t="s">
        <v>160</v>
      </c>
      <c r="AD58" s="213">
        <v>1543061.35</v>
      </c>
      <c r="AE58" s="214">
        <v>6.301224329904161E-05</v>
      </c>
      <c r="AF58" s="42">
        <v>0</v>
      </c>
      <c r="AG58" s="42">
        <v>0</v>
      </c>
      <c r="AH58" s="42">
        <v>0</v>
      </c>
      <c r="AI58" s="42">
        <v>0</v>
      </c>
      <c r="AJ58" s="42">
        <v>0</v>
      </c>
      <c r="AK58" s="42">
        <v>0</v>
      </c>
      <c r="AL58" s="42">
        <v>0</v>
      </c>
      <c r="AM58" s="42">
        <v>0</v>
      </c>
      <c r="AN58" s="42">
        <v>0</v>
      </c>
      <c r="AO58" s="42">
        <v>0</v>
      </c>
      <c r="AP58" s="42">
        <v>0</v>
      </c>
      <c r="AQ58" s="42">
        <v>0</v>
      </c>
      <c r="AR58" s="42">
        <v>0</v>
      </c>
      <c r="AS58" s="42">
        <v>0</v>
      </c>
      <c r="AT58" s="42">
        <v>0</v>
      </c>
      <c r="AU58" s="42">
        <v>0</v>
      </c>
      <c r="AV58" s="42">
        <v>0</v>
      </c>
      <c r="AW58" s="42">
        <v>1543061.35</v>
      </c>
      <c r="AX58" s="42">
        <v>0</v>
      </c>
      <c r="AY58" s="42">
        <v>0</v>
      </c>
      <c r="AZ58" s="42">
        <v>0</v>
      </c>
      <c r="BA58" s="42">
        <v>0</v>
      </c>
      <c r="BB58" s="42">
        <v>0</v>
      </c>
      <c r="BC58" s="42">
        <v>0</v>
      </c>
    </row>
    <row r="59" spans="1:55" s="32" customFormat="1" ht="18" customHeight="1">
      <c r="A59" s="31" t="s">
        <v>120</v>
      </c>
      <c r="B59" s="110">
        <v>118272581.27000001</v>
      </c>
      <c r="C59" s="35">
        <v>0.004829763033460019</v>
      </c>
      <c r="D59" s="43">
        <v>118262185.51</v>
      </c>
      <c r="E59" s="43">
        <v>0</v>
      </c>
      <c r="F59" s="43">
        <v>0</v>
      </c>
      <c r="G59" s="43">
        <v>0</v>
      </c>
      <c r="H59" s="43">
        <v>85</v>
      </c>
      <c r="I59" s="43">
        <v>0</v>
      </c>
      <c r="J59" s="43">
        <v>0</v>
      </c>
      <c r="K59" s="43">
        <v>0</v>
      </c>
      <c r="L59" s="43">
        <v>0</v>
      </c>
      <c r="M59" s="43">
        <v>0</v>
      </c>
      <c r="N59" s="43">
        <v>0</v>
      </c>
      <c r="O59" s="43">
        <v>602</v>
      </c>
      <c r="P59" s="43">
        <v>0</v>
      </c>
      <c r="Q59" s="43">
        <v>0</v>
      </c>
      <c r="R59" s="43">
        <v>0</v>
      </c>
      <c r="S59" s="43">
        <v>5318.76</v>
      </c>
      <c r="T59" s="43">
        <v>0</v>
      </c>
      <c r="U59" s="43">
        <v>4000</v>
      </c>
      <c r="V59" s="43">
        <v>0</v>
      </c>
      <c r="W59" s="43">
        <v>390</v>
      </c>
      <c r="X59" s="43">
        <v>0</v>
      </c>
      <c r="Y59" s="43">
        <v>0</v>
      </c>
      <c r="Z59" s="43">
        <v>0</v>
      </c>
      <c r="AA59" s="43">
        <v>0</v>
      </c>
      <c r="AB59" s="31"/>
      <c r="AC59" s="31" t="s">
        <v>161</v>
      </c>
      <c r="AD59" s="110">
        <v>1543061.35</v>
      </c>
      <c r="AE59" s="35">
        <v>6.301224329904161E-05</v>
      </c>
      <c r="AF59" s="42">
        <v>0</v>
      </c>
      <c r="AG59" s="42">
        <v>0</v>
      </c>
      <c r="AH59" s="42">
        <v>0</v>
      </c>
      <c r="AI59" s="42">
        <v>0</v>
      </c>
      <c r="AJ59" s="42">
        <v>0</v>
      </c>
      <c r="AK59" s="42">
        <v>0</v>
      </c>
      <c r="AL59" s="42">
        <v>0</v>
      </c>
      <c r="AM59" s="42">
        <v>0</v>
      </c>
      <c r="AN59" s="42">
        <v>0</v>
      </c>
      <c r="AO59" s="42">
        <v>0</v>
      </c>
      <c r="AP59" s="42">
        <v>0</v>
      </c>
      <c r="AQ59" s="42">
        <v>0</v>
      </c>
      <c r="AR59" s="42">
        <v>0</v>
      </c>
      <c r="AS59" s="42">
        <v>0</v>
      </c>
      <c r="AT59" s="42">
        <v>0</v>
      </c>
      <c r="AU59" s="42">
        <v>0</v>
      </c>
      <c r="AV59" s="42">
        <v>0</v>
      </c>
      <c r="AW59" s="42">
        <v>1543061.35</v>
      </c>
      <c r="AX59" s="42">
        <v>0</v>
      </c>
      <c r="AY59" s="42">
        <v>0</v>
      </c>
      <c r="AZ59" s="42">
        <v>0</v>
      </c>
      <c r="BA59" s="42">
        <v>0</v>
      </c>
      <c r="BB59" s="42">
        <v>0</v>
      </c>
      <c r="BC59" s="42">
        <v>0</v>
      </c>
    </row>
    <row r="60" spans="1:55" s="32" customFormat="1" ht="18" customHeight="1">
      <c r="A60" s="31" t="s">
        <v>102</v>
      </c>
      <c r="B60" s="110">
        <v>0</v>
      </c>
      <c r="C60" s="35" t="s">
        <v>529</v>
      </c>
      <c r="D60" s="43">
        <v>0</v>
      </c>
      <c r="E60" s="43">
        <v>0</v>
      </c>
      <c r="F60" s="43">
        <v>0</v>
      </c>
      <c r="G60" s="43">
        <v>0</v>
      </c>
      <c r="H60" s="43">
        <v>0</v>
      </c>
      <c r="I60" s="43">
        <v>0</v>
      </c>
      <c r="J60" s="43">
        <v>0</v>
      </c>
      <c r="K60" s="43">
        <v>0</v>
      </c>
      <c r="L60" s="43">
        <v>0</v>
      </c>
      <c r="M60" s="43">
        <v>0</v>
      </c>
      <c r="N60" s="43">
        <v>0</v>
      </c>
      <c r="O60" s="43">
        <v>0</v>
      </c>
      <c r="P60" s="43">
        <v>0</v>
      </c>
      <c r="Q60" s="43">
        <v>0</v>
      </c>
      <c r="R60" s="43">
        <v>0</v>
      </c>
      <c r="S60" s="43">
        <v>0</v>
      </c>
      <c r="T60" s="43">
        <v>0</v>
      </c>
      <c r="U60" s="43">
        <v>0</v>
      </c>
      <c r="V60" s="43">
        <v>0</v>
      </c>
      <c r="W60" s="43">
        <v>0</v>
      </c>
      <c r="X60" s="43">
        <v>0</v>
      </c>
      <c r="Y60" s="43">
        <v>0</v>
      </c>
      <c r="Z60" s="43">
        <v>0</v>
      </c>
      <c r="AA60" s="43">
        <v>0</v>
      </c>
      <c r="AB60" s="31"/>
      <c r="AC60" s="3"/>
      <c r="AD60" s="110"/>
      <c r="AE60" s="34"/>
      <c r="AF60" s="42"/>
      <c r="AG60" s="42"/>
      <c r="AH60" s="42"/>
      <c r="AI60" s="42"/>
      <c r="AJ60" s="42"/>
      <c r="AK60" s="42"/>
      <c r="AL60" s="42"/>
      <c r="AM60" s="42"/>
      <c r="AN60" s="42"/>
      <c r="AO60" s="42"/>
      <c r="AP60" s="42"/>
      <c r="AQ60" s="42"/>
      <c r="AR60" s="42"/>
      <c r="AS60" s="42"/>
      <c r="AT60" s="42"/>
      <c r="AU60" s="42"/>
      <c r="AV60" s="42"/>
      <c r="AW60" s="42"/>
      <c r="AX60" s="42"/>
      <c r="AY60" s="42"/>
      <c r="AZ60" s="42"/>
      <c r="BA60" s="42"/>
      <c r="BB60" s="42"/>
      <c r="BC60" s="42"/>
    </row>
    <row r="61" spans="1:31" s="32" customFormat="1" ht="18" customHeight="1">
      <c r="A61" s="60" t="s">
        <v>121</v>
      </c>
      <c r="B61" s="33">
        <v>374189638.91999996</v>
      </c>
      <c r="C61" s="34">
        <v>0.015280357172841876</v>
      </c>
      <c r="D61" s="43">
        <v>233698051.85</v>
      </c>
      <c r="E61" s="43">
        <v>936457.06</v>
      </c>
      <c r="F61" s="43">
        <v>1320622.48</v>
      </c>
      <c r="G61" s="43">
        <v>346659.14</v>
      </c>
      <c r="H61" s="43">
        <v>638106.28</v>
      </c>
      <c r="I61" s="43">
        <v>242378.95</v>
      </c>
      <c r="J61" s="43">
        <v>202539.47</v>
      </c>
      <c r="K61" s="43">
        <v>1166985.41</v>
      </c>
      <c r="L61" s="43">
        <v>19796466.48</v>
      </c>
      <c r="M61" s="43">
        <v>743938.08</v>
      </c>
      <c r="N61" s="43">
        <v>1134240.9399999997</v>
      </c>
      <c r="O61" s="43">
        <v>2371003</v>
      </c>
      <c r="P61" s="43">
        <v>177723.97</v>
      </c>
      <c r="Q61" s="43">
        <v>2077015.36</v>
      </c>
      <c r="R61" s="43">
        <v>13837969.38</v>
      </c>
      <c r="S61" s="43">
        <v>2481219.03</v>
      </c>
      <c r="T61" s="43">
        <v>14272858.7</v>
      </c>
      <c r="U61" s="43">
        <v>3962980.74</v>
      </c>
      <c r="V61" s="43">
        <v>66798346.16</v>
      </c>
      <c r="W61" s="43">
        <v>359775.2</v>
      </c>
      <c r="X61" s="43">
        <v>259350.72</v>
      </c>
      <c r="Y61" s="43">
        <v>3116509.66</v>
      </c>
      <c r="Z61" s="43">
        <v>4109325.37</v>
      </c>
      <c r="AA61" s="43">
        <v>139115.49</v>
      </c>
      <c r="AB61" s="31"/>
      <c r="AC61" s="31"/>
      <c r="AD61" s="33"/>
      <c r="AE61" s="34"/>
    </row>
    <row r="62" spans="1:31" s="32" customFormat="1" ht="18" customHeight="1">
      <c r="A62" s="60" t="s">
        <v>122</v>
      </c>
      <c r="B62" s="33">
        <v>6075580.36</v>
      </c>
      <c r="C62" s="34">
        <v>0.0002481015727775172</v>
      </c>
      <c r="D62" s="43">
        <v>6068346.71</v>
      </c>
      <c r="E62" s="43">
        <v>0</v>
      </c>
      <c r="F62" s="43">
        <v>191.1</v>
      </c>
      <c r="G62" s="43">
        <v>0</v>
      </c>
      <c r="H62" s="43">
        <v>0</v>
      </c>
      <c r="I62" s="43">
        <v>3167.36</v>
      </c>
      <c r="J62" s="43">
        <v>0</v>
      </c>
      <c r="K62" s="43">
        <v>0</v>
      </c>
      <c r="L62" s="43">
        <v>0</v>
      </c>
      <c r="M62" s="43">
        <v>0</v>
      </c>
      <c r="N62" s="43">
        <v>0</v>
      </c>
      <c r="O62" s="43">
        <v>0</v>
      </c>
      <c r="P62" s="43">
        <v>0</v>
      </c>
      <c r="Q62" s="43">
        <v>0</v>
      </c>
      <c r="R62" s="43">
        <v>0</v>
      </c>
      <c r="S62" s="43">
        <v>0</v>
      </c>
      <c r="T62" s="43">
        <v>0</v>
      </c>
      <c r="U62" s="43">
        <v>2464.95</v>
      </c>
      <c r="V62" s="43">
        <v>0</v>
      </c>
      <c r="W62" s="43">
        <v>1410.24</v>
      </c>
      <c r="X62" s="43">
        <v>0</v>
      </c>
      <c r="Y62" s="43">
        <v>0</v>
      </c>
      <c r="Z62" s="43">
        <v>0</v>
      </c>
      <c r="AA62" s="43">
        <v>0</v>
      </c>
      <c r="AB62" s="31"/>
      <c r="AC62" s="3"/>
      <c r="AD62" s="33"/>
      <c r="AE62" s="34"/>
    </row>
    <row r="63" spans="1:55" s="32" customFormat="1" ht="18" customHeight="1" thickBot="1">
      <c r="A63" s="209" t="s">
        <v>123</v>
      </c>
      <c r="B63" s="210">
        <v>24488278296.600006</v>
      </c>
      <c r="C63" s="211">
        <v>1</v>
      </c>
      <c r="D63" s="43">
        <v>20864265126.51</v>
      </c>
      <c r="E63" s="43">
        <v>48184363.58000001</v>
      </c>
      <c r="F63" s="43">
        <v>6450730.08</v>
      </c>
      <c r="G63" s="43">
        <v>945609.56</v>
      </c>
      <c r="H63" s="43">
        <v>929103.27</v>
      </c>
      <c r="I63" s="43">
        <v>648551.45</v>
      </c>
      <c r="J63" s="43">
        <v>1291952.99</v>
      </c>
      <c r="K63" s="43">
        <v>2272843.8200000003</v>
      </c>
      <c r="L63" s="43">
        <v>363774673.13</v>
      </c>
      <c r="M63" s="43">
        <v>1325229.1399999997</v>
      </c>
      <c r="N63" s="43">
        <v>28771109.43</v>
      </c>
      <c r="O63" s="43">
        <v>29735577</v>
      </c>
      <c r="P63" s="43">
        <v>1990748.020000001</v>
      </c>
      <c r="Q63" s="43">
        <v>98409032.81</v>
      </c>
      <c r="R63" s="43">
        <v>926153918.6599998</v>
      </c>
      <c r="S63" s="43">
        <v>879663273.6699998</v>
      </c>
      <c r="T63" s="43">
        <v>323829687.12</v>
      </c>
      <c r="U63" s="43">
        <v>329073096.31</v>
      </c>
      <c r="V63" s="43">
        <v>450088796.90999997</v>
      </c>
      <c r="W63" s="43">
        <v>874021.4800000002</v>
      </c>
      <c r="X63" s="43">
        <v>4290927.649999999</v>
      </c>
      <c r="Y63" s="43">
        <v>92109925.04</v>
      </c>
      <c r="Z63" s="43">
        <v>29174549.120000005</v>
      </c>
      <c r="AA63" s="43">
        <v>4025449.8500000006</v>
      </c>
      <c r="AB63" s="31"/>
      <c r="AC63" s="209" t="s">
        <v>162</v>
      </c>
      <c r="AD63" s="210">
        <v>24488278296.60001</v>
      </c>
      <c r="AE63" s="211">
        <v>1</v>
      </c>
      <c r="AF63" s="42">
        <v>20864265126.51</v>
      </c>
      <c r="AG63" s="42">
        <v>48184363.58</v>
      </c>
      <c r="AH63" s="42">
        <v>6450730.079999999</v>
      </c>
      <c r="AI63" s="42">
        <v>945609.56</v>
      </c>
      <c r="AJ63" s="42">
        <v>929103.2699999998</v>
      </c>
      <c r="AK63" s="42">
        <v>648551.45</v>
      </c>
      <c r="AL63" s="42">
        <v>1291952.9899999998</v>
      </c>
      <c r="AM63" s="42">
        <v>2272843.82</v>
      </c>
      <c r="AN63" s="42">
        <v>363774673.13</v>
      </c>
      <c r="AO63" s="42">
        <v>1325229.1399999997</v>
      </c>
      <c r="AP63" s="42">
        <v>28771109.430000003</v>
      </c>
      <c r="AQ63" s="42">
        <v>29735577</v>
      </c>
      <c r="AR63" s="42">
        <v>1990748.02</v>
      </c>
      <c r="AS63" s="42">
        <v>98409032.81000002</v>
      </c>
      <c r="AT63" s="42">
        <v>926153918.6599998</v>
      </c>
      <c r="AU63" s="42">
        <v>879663273.6700001</v>
      </c>
      <c r="AV63" s="42">
        <v>323829687.12</v>
      </c>
      <c r="AW63" s="42">
        <v>329073096.31000006</v>
      </c>
      <c r="AX63" s="42">
        <v>450088796.90999997</v>
      </c>
      <c r="AY63" s="42">
        <v>874021.48</v>
      </c>
      <c r="AZ63" s="42">
        <v>4290927.65</v>
      </c>
      <c r="BA63" s="42">
        <v>92109925.04</v>
      </c>
      <c r="BB63" s="42">
        <v>29174549.120000012</v>
      </c>
      <c r="BC63" s="42">
        <v>4025449.8500000006</v>
      </c>
    </row>
    <row r="64" spans="2:30" s="32" customFormat="1" ht="18" customHeight="1">
      <c r="B64" s="39"/>
      <c r="C64" s="39"/>
      <c r="D64" s="35"/>
      <c r="E64" s="35"/>
      <c r="F64" s="35"/>
      <c r="G64" s="35"/>
      <c r="H64" s="35"/>
      <c r="I64" s="35"/>
      <c r="J64" s="35"/>
      <c r="K64" s="35"/>
      <c r="L64" s="35"/>
      <c r="M64" s="35"/>
      <c r="N64" s="35"/>
      <c r="O64" s="35"/>
      <c r="P64" s="35"/>
      <c r="Q64" s="35"/>
      <c r="R64" s="35"/>
      <c r="S64" s="35"/>
      <c r="T64" s="35"/>
      <c r="U64" s="35"/>
      <c r="V64" s="35"/>
      <c r="W64" s="35"/>
      <c r="X64" s="35"/>
      <c r="Y64" s="35"/>
      <c r="Z64" s="35"/>
      <c r="AA64" s="35"/>
      <c r="AB64" s="31"/>
      <c r="AD64" s="39"/>
    </row>
    <row r="65" spans="2:30" s="32" customFormat="1" ht="18" customHeight="1">
      <c r="B65" s="39"/>
      <c r="C65" s="39"/>
      <c r="D65" s="35"/>
      <c r="E65" s="35"/>
      <c r="F65" s="35"/>
      <c r="G65" s="35"/>
      <c r="H65" s="35"/>
      <c r="I65" s="35"/>
      <c r="J65" s="35"/>
      <c r="K65" s="35"/>
      <c r="L65" s="35"/>
      <c r="M65" s="35"/>
      <c r="N65" s="35"/>
      <c r="O65" s="35"/>
      <c r="P65" s="35"/>
      <c r="Q65" s="35"/>
      <c r="R65" s="35"/>
      <c r="S65" s="35"/>
      <c r="T65" s="35"/>
      <c r="U65" s="35"/>
      <c r="V65" s="35"/>
      <c r="W65" s="35"/>
      <c r="X65" s="35"/>
      <c r="Y65" s="35"/>
      <c r="Z65" s="35"/>
      <c r="AA65" s="35"/>
      <c r="AB65" s="31"/>
      <c r="AD65" s="39"/>
    </row>
    <row r="66" spans="1:30" s="32" customFormat="1" ht="18" customHeight="1">
      <c r="A66" s="60" t="s">
        <v>478</v>
      </c>
      <c r="B66" s="39"/>
      <c r="C66" s="39"/>
      <c r="D66" s="35"/>
      <c r="E66" s="35"/>
      <c r="F66" s="35"/>
      <c r="G66" s="35"/>
      <c r="H66" s="35"/>
      <c r="I66" s="35"/>
      <c r="J66" s="35"/>
      <c r="K66" s="35"/>
      <c r="L66" s="35"/>
      <c r="M66" s="35"/>
      <c r="N66" s="35"/>
      <c r="O66" s="35"/>
      <c r="P66" s="35"/>
      <c r="Q66" s="35"/>
      <c r="R66" s="35"/>
      <c r="S66" s="35"/>
      <c r="T66" s="35"/>
      <c r="U66" s="35"/>
      <c r="V66" s="35"/>
      <c r="W66" s="35"/>
      <c r="X66" s="35"/>
      <c r="Y66" s="35"/>
      <c r="Z66" s="35"/>
      <c r="AA66" s="35"/>
      <c r="AB66" s="31"/>
      <c r="AD66" s="39"/>
    </row>
    <row r="67" spans="1:30" s="32" customFormat="1" ht="18" customHeight="1">
      <c r="A67" s="31" t="s">
        <v>479</v>
      </c>
      <c r="B67" s="39"/>
      <c r="C67" s="39"/>
      <c r="D67" s="35"/>
      <c r="E67" s="35"/>
      <c r="F67" s="35"/>
      <c r="G67" s="35"/>
      <c r="H67" s="35"/>
      <c r="I67" s="35"/>
      <c r="J67" s="35"/>
      <c r="K67" s="35"/>
      <c r="L67" s="35"/>
      <c r="M67" s="35"/>
      <c r="N67" s="35"/>
      <c r="O67" s="35"/>
      <c r="P67" s="35"/>
      <c r="Q67" s="35"/>
      <c r="R67" s="35"/>
      <c r="S67" s="35"/>
      <c r="T67" s="35"/>
      <c r="U67" s="35"/>
      <c r="V67" s="35"/>
      <c r="W67" s="35"/>
      <c r="X67" s="35"/>
      <c r="Y67" s="35"/>
      <c r="Z67" s="35"/>
      <c r="AA67" s="35"/>
      <c r="AB67" s="31"/>
      <c r="AD67" s="39"/>
    </row>
    <row r="68" spans="2:30" s="32" customFormat="1" ht="18" customHeight="1">
      <c r="B68" s="39"/>
      <c r="C68" s="39"/>
      <c r="D68" s="35"/>
      <c r="E68" s="35"/>
      <c r="F68" s="35"/>
      <c r="G68" s="35"/>
      <c r="H68" s="35"/>
      <c r="I68" s="35"/>
      <c r="J68" s="35"/>
      <c r="K68" s="35"/>
      <c r="L68" s="35"/>
      <c r="M68" s="35"/>
      <c r="N68" s="35"/>
      <c r="O68" s="35"/>
      <c r="P68" s="35"/>
      <c r="Q68" s="35"/>
      <c r="R68" s="35"/>
      <c r="S68" s="35"/>
      <c r="T68" s="35"/>
      <c r="U68" s="35"/>
      <c r="V68" s="35"/>
      <c r="W68" s="35"/>
      <c r="X68" s="35"/>
      <c r="Y68" s="35"/>
      <c r="Z68" s="35"/>
      <c r="AA68" s="35"/>
      <c r="AB68" s="31"/>
      <c r="AD68" s="39"/>
    </row>
    <row r="69" spans="2:30" s="32" customFormat="1" ht="18" customHeight="1">
      <c r="B69" s="39"/>
      <c r="C69" s="39"/>
      <c r="D69" s="34"/>
      <c r="E69" s="34"/>
      <c r="F69" s="34"/>
      <c r="G69" s="34"/>
      <c r="H69" s="34"/>
      <c r="I69" s="34"/>
      <c r="J69" s="34"/>
      <c r="K69" s="34"/>
      <c r="L69" s="34"/>
      <c r="M69" s="34"/>
      <c r="N69" s="34"/>
      <c r="O69" s="34"/>
      <c r="P69" s="34"/>
      <c r="Q69" s="34"/>
      <c r="R69" s="34"/>
      <c r="S69" s="34"/>
      <c r="T69" s="34"/>
      <c r="U69" s="34"/>
      <c r="V69" s="34"/>
      <c r="W69" s="34"/>
      <c r="X69" s="34"/>
      <c r="Y69" s="34"/>
      <c r="Z69" s="34"/>
      <c r="AA69" s="34"/>
      <c r="AB69" s="31"/>
      <c r="AD69" s="39"/>
    </row>
    <row r="70" spans="2:30" s="32" customFormat="1" ht="18" customHeight="1">
      <c r="B70" s="39"/>
      <c r="C70" s="39"/>
      <c r="D70" s="35"/>
      <c r="E70" s="35"/>
      <c r="F70" s="35"/>
      <c r="G70" s="35"/>
      <c r="H70" s="35"/>
      <c r="I70" s="35"/>
      <c r="J70" s="35"/>
      <c r="K70" s="35"/>
      <c r="L70" s="35"/>
      <c r="M70" s="35"/>
      <c r="N70" s="35"/>
      <c r="O70" s="35"/>
      <c r="P70" s="35"/>
      <c r="Q70" s="35"/>
      <c r="R70" s="35"/>
      <c r="S70" s="35"/>
      <c r="T70" s="35"/>
      <c r="U70" s="35"/>
      <c r="V70" s="35"/>
      <c r="W70" s="35"/>
      <c r="X70" s="35"/>
      <c r="Y70" s="35"/>
      <c r="Z70" s="35"/>
      <c r="AA70" s="35"/>
      <c r="AB70" s="31"/>
      <c r="AD70" s="39"/>
    </row>
    <row r="71" spans="1:31" s="32" customFormat="1" ht="18" customHeight="1">
      <c r="A71" s="3"/>
      <c r="B71" s="26"/>
      <c r="C71" s="26"/>
      <c r="D71" s="35"/>
      <c r="E71" s="35"/>
      <c r="F71" s="35"/>
      <c r="G71" s="35"/>
      <c r="H71" s="35"/>
      <c r="I71" s="35"/>
      <c r="J71" s="35"/>
      <c r="K71" s="35"/>
      <c r="L71" s="35"/>
      <c r="M71" s="35"/>
      <c r="N71" s="35"/>
      <c r="O71" s="35"/>
      <c r="P71" s="35"/>
      <c r="Q71" s="35"/>
      <c r="R71" s="35"/>
      <c r="S71" s="35"/>
      <c r="T71" s="35"/>
      <c r="U71" s="35"/>
      <c r="V71" s="35"/>
      <c r="W71" s="35"/>
      <c r="X71" s="35"/>
      <c r="Y71" s="35"/>
      <c r="Z71" s="35"/>
      <c r="AA71" s="35"/>
      <c r="AB71" s="31"/>
      <c r="AC71" s="3"/>
      <c r="AD71" s="26"/>
      <c r="AE71" s="3"/>
    </row>
    <row r="72" spans="1:31" s="32" customFormat="1" ht="18" customHeight="1">
      <c r="A72" s="3"/>
      <c r="B72" s="26"/>
      <c r="C72" s="26"/>
      <c r="D72" s="35"/>
      <c r="E72" s="35"/>
      <c r="F72" s="35"/>
      <c r="G72" s="35"/>
      <c r="H72" s="35"/>
      <c r="I72" s="35"/>
      <c r="J72" s="35"/>
      <c r="K72" s="35"/>
      <c r="L72" s="35"/>
      <c r="M72" s="35"/>
      <c r="N72" s="35"/>
      <c r="O72" s="35"/>
      <c r="P72" s="35"/>
      <c r="Q72" s="35"/>
      <c r="R72" s="35"/>
      <c r="S72" s="35"/>
      <c r="T72" s="35"/>
      <c r="U72" s="35"/>
      <c r="V72" s="35"/>
      <c r="W72" s="35"/>
      <c r="X72" s="35"/>
      <c r="Y72" s="35"/>
      <c r="Z72" s="35"/>
      <c r="AA72" s="35"/>
      <c r="AB72" s="31"/>
      <c r="AC72" s="3"/>
      <c r="AD72" s="26"/>
      <c r="AE72" s="3"/>
    </row>
    <row r="73" spans="1:31" s="32" customFormat="1" ht="18" customHeight="1">
      <c r="A73" s="3"/>
      <c r="B73" s="26"/>
      <c r="C73" s="26"/>
      <c r="D73" s="35"/>
      <c r="E73" s="35"/>
      <c r="F73" s="35"/>
      <c r="G73" s="35"/>
      <c r="H73" s="35"/>
      <c r="I73" s="35"/>
      <c r="J73" s="35"/>
      <c r="K73" s="35"/>
      <c r="L73" s="35"/>
      <c r="M73" s="35"/>
      <c r="N73" s="35"/>
      <c r="O73" s="35"/>
      <c r="P73" s="35"/>
      <c r="Q73" s="35"/>
      <c r="R73" s="35"/>
      <c r="S73" s="35"/>
      <c r="T73" s="35"/>
      <c r="U73" s="35"/>
      <c r="V73" s="35"/>
      <c r="W73" s="35"/>
      <c r="X73" s="35"/>
      <c r="Y73" s="35"/>
      <c r="Z73" s="35"/>
      <c r="AA73" s="35"/>
      <c r="AB73" s="31"/>
      <c r="AC73" s="3"/>
      <c r="AD73" s="26"/>
      <c r="AE73" s="3"/>
    </row>
    <row r="74" spans="1:31" s="32" customFormat="1" ht="18" customHeight="1">
      <c r="A74" s="3"/>
      <c r="B74" s="26"/>
      <c r="C74" s="26"/>
      <c r="D74" s="35"/>
      <c r="E74" s="35"/>
      <c r="F74" s="35"/>
      <c r="G74" s="35"/>
      <c r="H74" s="35"/>
      <c r="I74" s="35"/>
      <c r="J74" s="35"/>
      <c r="K74" s="35"/>
      <c r="L74" s="35"/>
      <c r="M74" s="35"/>
      <c r="N74" s="35"/>
      <c r="O74" s="35"/>
      <c r="P74" s="35"/>
      <c r="Q74" s="35"/>
      <c r="R74" s="35"/>
      <c r="S74" s="35"/>
      <c r="T74" s="35"/>
      <c r="U74" s="35"/>
      <c r="V74" s="35"/>
      <c r="W74" s="35"/>
      <c r="X74" s="35"/>
      <c r="Y74" s="35"/>
      <c r="Z74" s="35"/>
      <c r="AA74" s="35"/>
      <c r="AB74" s="31"/>
      <c r="AC74" s="3"/>
      <c r="AD74" s="26"/>
      <c r="AE74" s="3"/>
    </row>
    <row r="75" spans="1:31" s="32" customFormat="1" ht="18" customHeight="1">
      <c r="A75" s="3"/>
      <c r="B75" s="26"/>
      <c r="C75" s="26"/>
      <c r="D75" s="35"/>
      <c r="E75" s="35"/>
      <c r="F75" s="35"/>
      <c r="G75" s="35"/>
      <c r="H75" s="35"/>
      <c r="I75" s="35"/>
      <c r="J75" s="35"/>
      <c r="K75" s="35"/>
      <c r="L75" s="35"/>
      <c r="M75" s="35"/>
      <c r="N75" s="35"/>
      <c r="O75" s="35"/>
      <c r="P75" s="35"/>
      <c r="Q75" s="35"/>
      <c r="R75" s="35"/>
      <c r="S75" s="35"/>
      <c r="T75" s="35"/>
      <c r="U75" s="35"/>
      <c r="V75" s="35"/>
      <c r="W75" s="35"/>
      <c r="X75" s="35"/>
      <c r="Y75" s="35"/>
      <c r="Z75" s="35"/>
      <c r="AA75" s="35"/>
      <c r="AB75" s="31"/>
      <c r="AC75" s="3"/>
      <c r="AD75" s="26"/>
      <c r="AE75" s="3"/>
    </row>
    <row r="76" spans="1:31" s="32" customFormat="1" ht="18" customHeight="1">
      <c r="A76" s="3"/>
      <c r="B76" s="26"/>
      <c r="C76" s="26"/>
      <c r="D76" s="34"/>
      <c r="E76" s="34"/>
      <c r="F76" s="34"/>
      <c r="G76" s="34"/>
      <c r="H76" s="34"/>
      <c r="I76" s="34"/>
      <c r="J76" s="34"/>
      <c r="K76" s="34"/>
      <c r="L76" s="34"/>
      <c r="M76" s="34"/>
      <c r="N76" s="34"/>
      <c r="O76" s="34"/>
      <c r="P76" s="34"/>
      <c r="Q76" s="34"/>
      <c r="R76" s="34"/>
      <c r="S76" s="34"/>
      <c r="T76" s="34"/>
      <c r="U76" s="34"/>
      <c r="V76" s="34"/>
      <c r="W76" s="34"/>
      <c r="X76" s="34"/>
      <c r="Y76" s="34"/>
      <c r="Z76" s="34"/>
      <c r="AA76" s="34"/>
      <c r="AB76" s="31"/>
      <c r="AC76" s="3"/>
      <c r="AD76" s="26"/>
      <c r="AE76" s="3"/>
    </row>
    <row r="77" spans="1:31" s="32" customFormat="1" ht="18" customHeight="1">
      <c r="A77" s="3"/>
      <c r="B77" s="26"/>
      <c r="C77" s="26"/>
      <c r="D77" s="35"/>
      <c r="E77" s="35"/>
      <c r="F77" s="35"/>
      <c r="G77" s="35"/>
      <c r="H77" s="35"/>
      <c r="I77" s="35"/>
      <c r="J77" s="35"/>
      <c r="K77" s="35"/>
      <c r="L77" s="35"/>
      <c r="M77" s="35"/>
      <c r="N77" s="35"/>
      <c r="O77" s="35"/>
      <c r="P77" s="35"/>
      <c r="Q77" s="35"/>
      <c r="R77" s="35"/>
      <c r="S77" s="35"/>
      <c r="T77" s="35"/>
      <c r="U77" s="35"/>
      <c r="V77" s="35"/>
      <c r="W77" s="35"/>
      <c r="X77" s="35"/>
      <c r="Y77" s="35"/>
      <c r="Z77" s="35"/>
      <c r="AA77" s="35"/>
      <c r="AB77" s="31"/>
      <c r="AC77" s="3"/>
      <c r="AD77" s="26"/>
      <c r="AE77" s="3"/>
    </row>
    <row r="78" spans="1:31" s="32" customFormat="1" ht="18" customHeight="1">
      <c r="A78" s="3"/>
      <c r="B78" s="26"/>
      <c r="C78" s="26"/>
      <c r="D78" s="35"/>
      <c r="E78" s="35"/>
      <c r="F78" s="35"/>
      <c r="G78" s="35"/>
      <c r="H78" s="35"/>
      <c r="I78" s="35"/>
      <c r="J78" s="35"/>
      <c r="K78" s="35"/>
      <c r="L78" s="35"/>
      <c r="M78" s="35"/>
      <c r="N78" s="35"/>
      <c r="O78" s="35"/>
      <c r="P78" s="35"/>
      <c r="Q78" s="35"/>
      <c r="R78" s="35"/>
      <c r="S78" s="35"/>
      <c r="T78" s="35"/>
      <c r="U78" s="35"/>
      <c r="V78" s="35"/>
      <c r="W78" s="35"/>
      <c r="X78" s="35"/>
      <c r="Y78" s="35"/>
      <c r="Z78" s="35"/>
      <c r="AA78" s="35"/>
      <c r="AB78" s="31"/>
      <c r="AC78" s="3"/>
      <c r="AD78" s="26"/>
      <c r="AE78" s="3"/>
    </row>
    <row r="79" spans="1:31" s="32" customFormat="1" ht="18" customHeight="1">
      <c r="A79" s="3"/>
      <c r="B79" s="26"/>
      <c r="C79" s="26"/>
      <c r="D79" s="35"/>
      <c r="E79" s="35"/>
      <c r="F79" s="35"/>
      <c r="G79" s="35"/>
      <c r="H79" s="35"/>
      <c r="I79" s="35"/>
      <c r="J79" s="35"/>
      <c r="K79" s="35"/>
      <c r="L79" s="35"/>
      <c r="M79" s="35"/>
      <c r="N79" s="35"/>
      <c r="O79" s="35"/>
      <c r="P79" s="35"/>
      <c r="Q79" s="35"/>
      <c r="R79" s="35"/>
      <c r="S79" s="35"/>
      <c r="T79" s="35"/>
      <c r="U79" s="35"/>
      <c r="V79" s="35"/>
      <c r="W79" s="35"/>
      <c r="X79" s="35"/>
      <c r="Y79" s="35"/>
      <c r="Z79" s="35"/>
      <c r="AA79" s="35"/>
      <c r="AB79" s="31"/>
      <c r="AC79" s="3"/>
      <c r="AD79" s="26"/>
      <c r="AE79" s="3"/>
    </row>
    <row r="80" spans="1:31" s="32" customFormat="1" ht="18" customHeight="1">
      <c r="A80" s="3"/>
      <c r="B80" s="26"/>
      <c r="C80" s="26"/>
      <c r="D80" s="35"/>
      <c r="E80" s="35"/>
      <c r="F80" s="35"/>
      <c r="G80" s="35"/>
      <c r="H80" s="35"/>
      <c r="I80" s="35"/>
      <c r="J80" s="35"/>
      <c r="K80" s="35"/>
      <c r="L80" s="35"/>
      <c r="M80" s="35"/>
      <c r="N80" s="35"/>
      <c r="O80" s="35"/>
      <c r="P80" s="35"/>
      <c r="Q80" s="35"/>
      <c r="R80" s="35"/>
      <c r="S80" s="35"/>
      <c r="T80" s="35"/>
      <c r="U80" s="35"/>
      <c r="V80" s="35"/>
      <c r="W80" s="35"/>
      <c r="X80" s="35"/>
      <c r="Y80" s="35"/>
      <c r="Z80" s="35"/>
      <c r="AA80" s="35"/>
      <c r="AB80" s="31"/>
      <c r="AC80" s="3"/>
      <c r="AD80" s="26"/>
      <c r="AE80" s="3"/>
    </row>
    <row r="81" spans="1:31" s="32" customFormat="1" ht="18" customHeight="1">
      <c r="A81" s="3"/>
      <c r="B81" s="26"/>
      <c r="C81" s="26"/>
      <c r="D81" s="35"/>
      <c r="E81" s="35"/>
      <c r="F81" s="35"/>
      <c r="G81" s="35"/>
      <c r="H81" s="35"/>
      <c r="I81" s="35"/>
      <c r="J81" s="35"/>
      <c r="K81" s="35"/>
      <c r="L81" s="35"/>
      <c r="M81" s="35"/>
      <c r="N81" s="35"/>
      <c r="O81" s="35"/>
      <c r="P81" s="35"/>
      <c r="Q81" s="35"/>
      <c r="R81" s="35"/>
      <c r="S81" s="35"/>
      <c r="T81" s="35"/>
      <c r="U81" s="35"/>
      <c r="V81" s="35"/>
      <c r="W81" s="35"/>
      <c r="X81" s="35"/>
      <c r="Y81" s="35"/>
      <c r="Z81" s="35"/>
      <c r="AA81" s="35"/>
      <c r="AB81" s="31"/>
      <c r="AC81" s="3"/>
      <c r="AD81" s="26"/>
      <c r="AE81" s="3"/>
    </row>
    <row r="82" spans="1:31" s="32" customFormat="1" ht="18" customHeight="1">
      <c r="A82" s="3"/>
      <c r="B82" s="26"/>
      <c r="C82" s="26"/>
      <c r="D82" s="35"/>
      <c r="E82" s="35"/>
      <c r="F82" s="35"/>
      <c r="G82" s="35"/>
      <c r="H82" s="35"/>
      <c r="I82" s="35"/>
      <c r="J82" s="35"/>
      <c r="K82" s="35"/>
      <c r="L82" s="35"/>
      <c r="M82" s="35"/>
      <c r="N82" s="35"/>
      <c r="O82" s="35"/>
      <c r="P82" s="35"/>
      <c r="Q82" s="35"/>
      <c r="R82" s="35"/>
      <c r="S82" s="35"/>
      <c r="T82" s="35"/>
      <c r="U82" s="35"/>
      <c r="V82" s="35"/>
      <c r="W82" s="35"/>
      <c r="X82" s="35"/>
      <c r="Y82" s="35"/>
      <c r="Z82" s="35"/>
      <c r="AA82" s="35"/>
      <c r="AB82" s="31"/>
      <c r="AC82" s="3"/>
      <c r="AD82" s="26"/>
      <c r="AE82" s="3"/>
    </row>
    <row r="83" spans="1:31" s="32" customFormat="1" ht="18" customHeight="1">
      <c r="A83" s="3"/>
      <c r="B83" s="26"/>
      <c r="C83" s="26"/>
      <c r="D83" s="34"/>
      <c r="E83" s="34"/>
      <c r="F83" s="34"/>
      <c r="G83" s="34"/>
      <c r="H83" s="34"/>
      <c r="I83" s="34"/>
      <c r="J83" s="34"/>
      <c r="K83" s="34"/>
      <c r="L83" s="34"/>
      <c r="M83" s="34"/>
      <c r="N83" s="34"/>
      <c r="O83" s="34"/>
      <c r="P83" s="34"/>
      <c r="Q83" s="34"/>
      <c r="R83" s="34"/>
      <c r="S83" s="34"/>
      <c r="T83" s="34"/>
      <c r="U83" s="34"/>
      <c r="V83" s="34"/>
      <c r="W83" s="34"/>
      <c r="X83" s="34"/>
      <c r="Y83" s="34"/>
      <c r="Z83" s="34"/>
      <c r="AA83" s="34"/>
      <c r="AB83" s="31"/>
      <c r="AC83" s="3"/>
      <c r="AD83" s="26"/>
      <c r="AE83" s="3"/>
    </row>
    <row r="84" spans="1:31" s="32" customFormat="1" ht="18" customHeight="1">
      <c r="A84" s="3"/>
      <c r="B84" s="26"/>
      <c r="C84" s="26"/>
      <c r="D84" s="34"/>
      <c r="E84" s="34"/>
      <c r="F84" s="34"/>
      <c r="G84" s="34"/>
      <c r="H84" s="34"/>
      <c r="I84" s="34"/>
      <c r="J84" s="34"/>
      <c r="K84" s="34"/>
      <c r="L84" s="34"/>
      <c r="M84" s="34"/>
      <c r="N84" s="34"/>
      <c r="O84" s="34"/>
      <c r="P84" s="34"/>
      <c r="Q84" s="34"/>
      <c r="R84" s="34"/>
      <c r="S84" s="34"/>
      <c r="T84" s="34"/>
      <c r="U84" s="34"/>
      <c r="V84" s="34"/>
      <c r="W84" s="34"/>
      <c r="X84" s="34"/>
      <c r="Y84" s="34"/>
      <c r="Z84" s="34"/>
      <c r="AA84" s="34"/>
      <c r="AB84" s="31"/>
      <c r="AC84" s="3"/>
      <c r="AD84" s="26"/>
      <c r="AE84" s="3"/>
    </row>
    <row r="85" spans="1:31" s="32" customFormat="1" ht="18" customHeight="1">
      <c r="A85" s="3"/>
      <c r="B85" s="26"/>
      <c r="C85" s="26"/>
      <c r="D85" s="35"/>
      <c r="E85" s="35"/>
      <c r="F85" s="35"/>
      <c r="G85" s="35"/>
      <c r="H85" s="35"/>
      <c r="I85" s="35"/>
      <c r="J85" s="35"/>
      <c r="K85" s="35"/>
      <c r="L85" s="35"/>
      <c r="M85" s="35"/>
      <c r="N85" s="35"/>
      <c r="O85" s="35"/>
      <c r="P85" s="35"/>
      <c r="Q85" s="35"/>
      <c r="R85" s="35"/>
      <c r="S85" s="35"/>
      <c r="T85" s="35"/>
      <c r="U85" s="35"/>
      <c r="V85" s="35"/>
      <c r="W85" s="35"/>
      <c r="X85" s="35"/>
      <c r="Y85" s="35"/>
      <c r="Z85" s="35"/>
      <c r="AA85" s="35"/>
      <c r="AB85" s="31"/>
      <c r="AC85" s="3"/>
      <c r="AD85" s="26"/>
      <c r="AE85" s="3"/>
    </row>
    <row r="86" spans="1:31" s="32" customFormat="1" ht="18" customHeight="1">
      <c r="A86" s="3"/>
      <c r="B86" s="26"/>
      <c r="C86" s="26"/>
      <c r="D86" s="35"/>
      <c r="E86" s="35"/>
      <c r="F86" s="35"/>
      <c r="G86" s="35"/>
      <c r="H86" s="35"/>
      <c r="I86" s="35"/>
      <c r="J86" s="35"/>
      <c r="K86" s="35"/>
      <c r="L86" s="35"/>
      <c r="M86" s="35"/>
      <c r="N86" s="35"/>
      <c r="O86" s="35"/>
      <c r="P86" s="35"/>
      <c r="Q86" s="35"/>
      <c r="R86" s="35"/>
      <c r="S86" s="35"/>
      <c r="T86" s="35"/>
      <c r="U86" s="35"/>
      <c r="V86" s="35"/>
      <c r="W86" s="35"/>
      <c r="X86" s="35"/>
      <c r="Y86" s="35"/>
      <c r="Z86" s="35"/>
      <c r="AA86" s="35"/>
      <c r="AB86" s="31"/>
      <c r="AC86" s="3"/>
      <c r="AD86" s="26"/>
      <c r="AE86" s="3"/>
    </row>
    <row r="87" spans="4:56" ht="12.75" customHeight="1">
      <c r="D87" s="40"/>
      <c r="E87" s="40"/>
      <c r="F87" s="40"/>
      <c r="G87" s="40"/>
      <c r="H87" s="40"/>
      <c r="I87" s="40"/>
      <c r="J87" s="40"/>
      <c r="K87" s="40"/>
      <c r="L87" s="40"/>
      <c r="M87" s="40"/>
      <c r="N87" s="40"/>
      <c r="O87" s="40"/>
      <c r="P87" s="40"/>
      <c r="Q87" s="40"/>
      <c r="R87" s="40"/>
      <c r="S87" s="40"/>
      <c r="T87" s="40"/>
      <c r="U87" s="40"/>
      <c r="V87" s="40"/>
      <c r="W87" s="40"/>
      <c r="X87" s="40"/>
      <c r="Y87" s="40"/>
      <c r="Z87" s="40"/>
      <c r="AA87" s="40"/>
      <c r="AB87" s="17"/>
      <c r="AF87" s="32"/>
      <c r="AG87" s="32"/>
      <c r="AH87" s="32"/>
      <c r="AI87" s="32"/>
      <c r="AJ87" s="32"/>
      <c r="AK87" s="32"/>
      <c r="AL87" s="32"/>
      <c r="AM87" s="32"/>
      <c r="AN87" s="32"/>
      <c r="AO87" s="32"/>
      <c r="AP87" s="32"/>
      <c r="AQ87" s="32"/>
      <c r="AR87" s="32"/>
      <c r="AS87" s="32"/>
      <c r="AT87" s="32"/>
      <c r="AU87" s="32"/>
      <c r="AV87" s="32"/>
      <c r="AW87" s="32"/>
      <c r="AX87" s="32"/>
      <c r="AY87" s="32"/>
      <c r="AZ87" s="32"/>
      <c r="BA87" s="32"/>
      <c r="BB87" s="32"/>
      <c r="BC87" s="32"/>
      <c r="BD87" s="32"/>
    </row>
    <row r="88" spans="1:56" s="32" customFormat="1" ht="12.75" customHeight="1">
      <c r="A88" s="3"/>
      <c r="B88" s="26"/>
      <c r="C88" s="26"/>
      <c r="D88" s="38"/>
      <c r="E88" s="38"/>
      <c r="F88" s="38"/>
      <c r="G88" s="38"/>
      <c r="H88" s="38"/>
      <c r="I88" s="38"/>
      <c r="J88" s="38"/>
      <c r="K88" s="38"/>
      <c r="L88" s="38"/>
      <c r="M88" s="38"/>
      <c r="N88" s="38"/>
      <c r="O88" s="38"/>
      <c r="P88" s="38"/>
      <c r="Q88" s="38"/>
      <c r="R88" s="38"/>
      <c r="S88" s="38"/>
      <c r="T88" s="38"/>
      <c r="U88" s="38"/>
      <c r="V88" s="38"/>
      <c r="W88" s="38"/>
      <c r="X88" s="38"/>
      <c r="Y88" s="38"/>
      <c r="Z88" s="38"/>
      <c r="AA88" s="38"/>
      <c r="AC88" s="3"/>
      <c r="AD88" s="26"/>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row>
    <row r="89" spans="4:56" ht="18" customHeight="1">
      <c r="D89" s="39"/>
      <c r="E89" s="39"/>
      <c r="F89" s="39"/>
      <c r="G89" s="39"/>
      <c r="H89" s="39"/>
      <c r="I89" s="39"/>
      <c r="J89" s="39"/>
      <c r="K89" s="39"/>
      <c r="L89" s="39"/>
      <c r="M89" s="39"/>
      <c r="N89" s="39"/>
      <c r="O89" s="39"/>
      <c r="P89" s="39"/>
      <c r="Q89" s="39"/>
      <c r="R89" s="39"/>
      <c r="S89" s="39"/>
      <c r="T89" s="39"/>
      <c r="U89" s="39"/>
      <c r="V89" s="39"/>
      <c r="W89" s="39"/>
      <c r="X89" s="39"/>
      <c r="Y89" s="39"/>
      <c r="Z89" s="39"/>
      <c r="AA89" s="39"/>
      <c r="AB89" s="26"/>
      <c r="AF89" s="32"/>
      <c r="AG89" s="32"/>
      <c r="AH89" s="32"/>
      <c r="AI89" s="32"/>
      <c r="AJ89" s="32"/>
      <c r="AK89" s="32"/>
      <c r="AL89" s="32"/>
      <c r="AM89" s="32"/>
      <c r="AN89" s="32"/>
      <c r="AO89" s="32"/>
      <c r="AP89" s="32"/>
      <c r="AQ89" s="32"/>
      <c r="AR89" s="32"/>
      <c r="AS89" s="32"/>
      <c r="AT89" s="32"/>
      <c r="AU89" s="32"/>
      <c r="AV89" s="32"/>
      <c r="AW89" s="32"/>
      <c r="AX89" s="32"/>
      <c r="AY89" s="32"/>
      <c r="AZ89" s="32"/>
      <c r="BA89" s="32"/>
      <c r="BB89" s="32"/>
      <c r="BC89" s="32"/>
      <c r="BD89" s="32"/>
    </row>
    <row r="90" spans="1:56" s="32" customFormat="1" ht="15.75">
      <c r="A90" s="3"/>
      <c r="B90" s="26"/>
      <c r="C90" s="26"/>
      <c r="D90" s="26"/>
      <c r="E90" s="26"/>
      <c r="F90" s="26"/>
      <c r="G90" s="26"/>
      <c r="H90" s="26"/>
      <c r="I90" s="26"/>
      <c r="J90" s="26"/>
      <c r="K90" s="26"/>
      <c r="L90" s="26"/>
      <c r="M90" s="26"/>
      <c r="N90" s="26"/>
      <c r="O90" s="26"/>
      <c r="P90" s="26"/>
      <c r="Q90" s="26"/>
      <c r="R90" s="26"/>
      <c r="S90" s="26"/>
      <c r="T90" s="26"/>
      <c r="U90" s="26"/>
      <c r="V90" s="26"/>
      <c r="W90" s="26"/>
      <c r="X90" s="26"/>
      <c r="Y90" s="26"/>
      <c r="Z90" s="26"/>
      <c r="AA90" s="26"/>
      <c r="AC90" s="3"/>
      <c r="AD90" s="26"/>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row>
    <row r="91" spans="1:31" s="32" customFormat="1" ht="15.75">
      <c r="A91" s="3"/>
      <c r="B91" s="26"/>
      <c r="C91" s="26"/>
      <c r="D91" s="39"/>
      <c r="E91" s="39"/>
      <c r="F91" s="39"/>
      <c r="G91" s="39"/>
      <c r="H91" s="39"/>
      <c r="I91" s="39"/>
      <c r="J91" s="39"/>
      <c r="K91" s="39"/>
      <c r="L91" s="39"/>
      <c r="M91" s="39"/>
      <c r="N91" s="39"/>
      <c r="O91" s="39"/>
      <c r="P91" s="39"/>
      <c r="Q91" s="39"/>
      <c r="R91" s="39"/>
      <c r="S91" s="39"/>
      <c r="T91" s="39"/>
      <c r="U91" s="39"/>
      <c r="V91" s="39"/>
      <c r="W91" s="39"/>
      <c r="X91" s="39"/>
      <c r="Y91" s="39"/>
      <c r="Z91" s="39"/>
      <c r="AA91" s="39"/>
      <c r="AC91" s="3"/>
      <c r="AD91" s="26"/>
      <c r="AE91" s="3"/>
    </row>
    <row r="92" spans="1:31" s="32" customFormat="1" ht="15.75">
      <c r="A92" s="3"/>
      <c r="B92" s="26"/>
      <c r="C92" s="26"/>
      <c r="D92" s="39"/>
      <c r="E92" s="39"/>
      <c r="F92" s="39"/>
      <c r="G92" s="39"/>
      <c r="H92" s="39"/>
      <c r="I92" s="39"/>
      <c r="J92" s="39"/>
      <c r="K92" s="39"/>
      <c r="L92" s="39"/>
      <c r="M92" s="39"/>
      <c r="N92" s="39"/>
      <c r="O92" s="39"/>
      <c r="P92" s="39"/>
      <c r="Q92" s="39"/>
      <c r="R92" s="39"/>
      <c r="S92" s="39"/>
      <c r="T92" s="39"/>
      <c r="U92" s="39"/>
      <c r="V92" s="39"/>
      <c r="W92" s="39"/>
      <c r="X92" s="39"/>
      <c r="Y92" s="39"/>
      <c r="Z92" s="39"/>
      <c r="AA92" s="39"/>
      <c r="AC92" s="3"/>
      <c r="AD92" s="26"/>
      <c r="AE92" s="3"/>
    </row>
    <row r="93" spans="1:31" s="32" customFormat="1" ht="15.75">
      <c r="A93" s="3"/>
      <c r="B93" s="26"/>
      <c r="C93" s="26"/>
      <c r="D93" s="39"/>
      <c r="E93" s="39"/>
      <c r="F93" s="39"/>
      <c r="G93" s="39"/>
      <c r="H93" s="39"/>
      <c r="I93" s="39"/>
      <c r="J93" s="39"/>
      <c r="K93" s="39"/>
      <c r="L93" s="39"/>
      <c r="M93" s="39"/>
      <c r="N93" s="39"/>
      <c r="O93" s="39"/>
      <c r="P93" s="39"/>
      <c r="Q93" s="39"/>
      <c r="R93" s="39"/>
      <c r="S93" s="39"/>
      <c r="T93" s="39"/>
      <c r="U93" s="39"/>
      <c r="V93" s="39"/>
      <c r="W93" s="39"/>
      <c r="X93" s="39"/>
      <c r="Y93" s="39"/>
      <c r="Z93" s="39"/>
      <c r="AA93" s="39"/>
      <c r="AC93" s="3"/>
      <c r="AD93" s="26"/>
      <c r="AE93" s="3"/>
    </row>
    <row r="94" spans="1:31" s="32" customFormat="1" ht="15.75">
      <c r="A94" s="3"/>
      <c r="B94" s="26"/>
      <c r="C94" s="26"/>
      <c r="D94" s="39"/>
      <c r="E94" s="39"/>
      <c r="F94" s="39"/>
      <c r="G94" s="39"/>
      <c r="H94" s="39"/>
      <c r="I94" s="39"/>
      <c r="J94" s="39"/>
      <c r="K94" s="39"/>
      <c r="L94" s="39"/>
      <c r="M94" s="39"/>
      <c r="N94" s="39"/>
      <c r="O94" s="39"/>
      <c r="P94" s="39"/>
      <c r="Q94" s="39"/>
      <c r="R94" s="39"/>
      <c r="S94" s="39"/>
      <c r="T94" s="39"/>
      <c r="U94" s="39"/>
      <c r="V94" s="39"/>
      <c r="W94" s="39"/>
      <c r="X94" s="39"/>
      <c r="Y94" s="39"/>
      <c r="Z94" s="39"/>
      <c r="AA94" s="39"/>
      <c r="AC94" s="3"/>
      <c r="AD94" s="26"/>
      <c r="AE94" s="3"/>
    </row>
    <row r="95" spans="1:31" s="32" customFormat="1" ht="15.75">
      <c r="A95" s="3"/>
      <c r="B95" s="26"/>
      <c r="C95" s="26"/>
      <c r="D95" s="39"/>
      <c r="E95" s="39"/>
      <c r="F95" s="39"/>
      <c r="G95" s="39"/>
      <c r="H95" s="39"/>
      <c r="I95" s="39"/>
      <c r="J95" s="39"/>
      <c r="K95" s="39"/>
      <c r="L95" s="39"/>
      <c r="M95" s="39"/>
      <c r="N95" s="39"/>
      <c r="O95" s="39"/>
      <c r="P95" s="39"/>
      <c r="Q95" s="39"/>
      <c r="R95" s="39"/>
      <c r="S95" s="39"/>
      <c r="T95" s="39"/>
      <c r="U95" s="39"/>
      <c r="V95" s="39"/>
      <c r="W95" s="39"/>
      <c r="X95" s="39"/>
      <c r="Y95" s="39"/>
      <c r="Z95" s="39"/>
      <c r="AA95" s="39"/>
      <c r="AC95" s="3"/>
      <c r="AD95" s="26"/>
      <c r="AE95" s="3"/>
    </row>
    <row r="96" spans="1:31" s="32" customFormat="1" ht="15.75">
      <c r="A96" s="3"/>
      <c r="B96" s="26"/>
      <c r="C96" s="26"/>
      <c r="D96" s="39"/>
      <c r="E96" s="39"/>
      <c r="F96" s="39"/>
      <c r="G96" s="39"/>
      <c r="H96" s="39"/>
      <c r="I96" s="39"/>
      <c r="J96" s="39"/>
      <c r="K96" s="39"/>
      <c r="L96" s="39"/>
      <c r="M96" s="39"/>
      <c r="N96" s="39"/>
      <c r="O96" s="39"/>
      <c r="P96" s="39"/>
      <c r="Q96" s="39"/>
      <c r="R96" s="39"/>
      <c r="S96" s="39"/>
      <c r="T96" s="39"/>
      <c r="U96" s="39"/>
      <c r="V96" s="39"/>
      <c r="W96" s="39"/>
      <c r="X96" s="39"/>
      <c r="Y96" s="39"/>
      <c r="Z96" s="39"/>
      <c r="AA96" s="39"/>
      <c r="AC96" s="3"/>
      <c r="AD96" s="26"/>
      <c r="AE96" s="3"/>
    </row>
    <row r="97" spans="4:56" ht="15.75">
      <c r="D97" s="39"/>
      <c r="E97" s="39"/>
      <c r="F97" s="39"/>
      <c r="G97" s="39"/>
      <c r="H97" s="39"/>
      <c r="I97" s="39"/>
      <c r="J97" s="39"/>
      <c r="K97" s="39"/>
      <c r="L97" s="39"/>
      <c r="M97" s="39"/>
      <c r="N97" s="39"/>
      <c r="O97" s="39"/>
      <c r="P97" s="39"/>
      <c r="Q97" s="39"/>
      <c r="R97" s="39"/>
      <c r="S97" s="39"/>
      <c r="T97" s="39"/>
      <c r="U97" s="39"/>
      <c r="V97" s="39"/>
      <c r="W97" s="39"/>
      <c r="X97" s="39"/>
      <c r="Y97" s="39"/>
      <c r="Z97" s="39"/>
      <c r="AA97" s="39"/>
      <c r="AF97" s="32"/>
      <c r="AG97" s="32"/>
      <c r="AH97" s="32"/>
      <c r="AI97" s="32"/>
      <c r="AJ97" s="32"/>
      <c r="AK97" s="32"/>
      <c r="AL97" s="32"/>
      <c r="AM97" s="32"/>
      <c r="AN97" s="32"/>
      <c r="AO97" s="32"/>
      <c r="AP97" s="32"/>
      <c r="AQ97" s="32"/>
      <c r="AR97" s="32"/>
      <c r="AS97" s="32"/>
      <c r="AT97" s="32"/>
      <c r="AU97" s="32"/>
      <c r="AV97" s="32"/>
      <c r="AW97" s="32"/>
      <c r="AX97" s="32"/>
      <c r="AY97" s="32"/>
      <c r="AZ97" s="32"/>
      <c r="BA97" s="32"/>
      <c r="BB97" s="32"/>
      <c r="BC97" s="32"/>
      <c r="BD97" s="32"/>
    </row>
  </sheetData>
  <sheetProtection/>
  <mergeCells count="1">
    <mergeCell ref="AD5:AE5"/>
  </mergeCells>
  <printOptions horizontalCentered="1"/>
  <pageMargins left="0.31496062992125984" right="0.31496062992125984" top="0.5905511811023623" bottom="0.5905511811023623" header="0" footer="0"/>
  <pageSetup fitToHeight="1" fitToWidth="1" horizontalDpi="600" verticalDpi="600" orientation="portrait" paperSize="9" scale="48" r:id="rId2"/>
  <drawing r:id="rId1"/>
</worksheet>
</file>

<file path=xl/worksheets/sheet3.xml><?xml version="1.0" encoding="utf-8"?>
<worksheet xmlns="http://schemas.openxmlformats.org/spreadsheetml/2006/main" xmlns:r="http://schemas.openxmlformats.org/officeDocument/2006/relationships">
  <sheetPr codeName="Hoja1">
    <pageSetUpPr fitToPage="1"/>
  </sheetPr>
  <dimension ref="A1:CX88"/>
  <sheetViews>
    <sheetView zoomScale="75" zoomScaleNormal="75" zoomScalePageLayoutView="0" workbookViewId="0" topLeftCell="A1">
      <selection activeCell="A1" sqref="A1:IV65536"/>
    </sheetView>
  </sheetViews>
  <sheetFormatPr defaultColWidth="11.421875" defaultRowHeight="12.75"/>
  <cols>
    <col min="1" max="1" width="87.7109375" style="3" customWidth="1"/>
    <col min="2" max="2" width="19.7109375" style="26" customWidth="1"/>
    <col min="3" max="3" width="12.7109375" style="17" hidden="1" customWidth="1"/>
    <col min="4" max="4" width="10.7109375" style="17" hidden="1" customWidth="1"/>
    <col min="5" max="5" width="15.140625" style="17" hidden="1" customWidth="1"/>
    <col min="6" max="6" width="13.7109375" style="17" hidden="1" customWidth="1"/>
    <col min="7" max="8" width="12.8515625" style="17" hidden="1" customWidth="1"/>
    <col min="9" max="9" width="24.7109375" style="17" hidden="1" customWidth="1"/>
    <col min="10" max="10" width="33.421875" style="17" hidden="1" customWidth="1"/>
    <col min="11" max="11" width="42.421875" style="17" hidden="1" customWidth="1"/>
    <col min="12" max="12" width="52.7109375" style="17" hidden="1" customWidth="1"/>
    <col min="13" max="13" width="34.00390625" style="17" hidden="1" customWidth="1"/>
    <col min="14" max="14" width="46.00390625" style="17" hidden="1" customWidth="1"/>
    <col min="15" max="15" width="32.140625" style="17" hidden="1" customWidth="1"/>
    <col min="16" max="16" width="48.8515625" style="17" hidden="1" customWidth="1"/>
    <col min="17" max="17" width="22.57421875" style="17" hidden="1" customWidth="1"/>
    <col min="18" max="18" width="34.28125" style="17" hidden="1" customWidth="1"/>
    <col min="19" max="19" width="23.421875" style="17" hidden="1" customWidth="1"/>
    <col min="20" max="20" width="19.421875" style="17" hidden="1" customWidth="1"/>
    <col min="21" max="21" width="30.421875" style="17" hidden="1" customWidth="1"/>
    <col min="22" max="22" width="22.57421875" style="17" hidden="1" customWidth="1"/>
    <col min="23" max="23" width="34.28125" style="17" hidden="1" customWidth="1"/>
    <col min="24" max="25" width="23.421875" style="17" hidden="1" customWidth="1"/>
    <col min="26" max="26" width="30.421875" style="17" hidden="1" customWidth="1"/>
    <col min="27" max="27" width="4.00390625" style="3" customWidth="1"/>
    <col min="28" max="28" width="17.8515625" style="3" customWidth="1"/>
    <col min="29" max="29" width="11.421875" style="3" customWidth="1"/>
    <col min="30" max="30" width="14.57421875" style="3" customWidth="1"/>
    <col min="31" max="31" width="20.28125" style="3" customWidth="1"/>
    <col min="32" max="16384" width="11.421875" style="3" customWidth="1"/>
  </cols>
  <sheetData>
    <row r="1" spans="1:102" ht="60" customHeight="1">
      <c r="A1" s="5"/>
      <c r="B1" s="6"/>
      <c r="C1" s="15"/>
      <c r="D1" s="15"/>
      <c r="E1" s="15"/>
      <c r="F1" s="15"/>
      <c r="G1" s="15"/>
      <c r="H1" s="15"/>
      <c r="I1" s="15"/>
      <c r="J1" s="15"/>
      <c r="K1" s="15"/>
      <c r="L1" s="15"/>
      <c r="M1" s="15"/>
      <c r="N1" s="15"/>
      <c r="O1" s="15"/>
      <c r="P1" s="15"/>
      <c r="Q1" s="15"/>
      <c r="R1" s="15"/>
      <c r="S1" s="15"/>
      <c r="T1" s="15"/>
      <c r="U1" s="15"/>
      <c r="V1" s="15"/>
      <c r="W1" s="15"/>
      <c r="X1" s="15"/>
      <c r="Y1" s="15"/>
      <c r="Z1" s="15"/>
      <c r="AA1" s="6"/>
      <c r="AB1" s="6"/>
      <c r="AC1" s="6"/>
      <c r="AD1" s="7" t="s">
        <v>24</v>
      </c>
      <c r="AE1" s="8">
        <v>2014</v>
      </c>
      <c r="AF1" s="45"/>
      <c r="AG1" s="45"/>
      <c r="AH1" s="45"/>
      <c r="AI1" s="45"/>
      <c r="AJ1" s="45"/>
      <c r="AK1" s="45"/>
      <c r="AL1" s="45"/>
      <c r="AM1" s="45"/>
      <c r="AN1" s="45"/>
      <c r="AO1" s="45"/>
      <c r="AP1" s="45"/>
      <c r="AQ1" s="45"/>
      <c r="AR1" s="45"/>
      <c r="AS1" s="45"/>
      <c r="AT1" s="45"/>
      <c r="AU1" s="45"/>
      <c r="AV1" s="45"/>
      <c r="AW1" s="45"/>
      <c r="AX1" s="45"/>
      <c r="AY1" s="45"/>
      <c r="AZ1" s="45"/>
      <c r="BA1" s="46"/>
      <c r="BB1" s="46"/>
      <c r="BC1" s="46"/>
      <c r="BD1" s="46"/>
      <c r="BE1" s="46"/>
      <c r="BF1" s="46"/>
      <c r="BG1" s="46"/>
      <c r="BH1" s="46"/>
      <c r="BI1" s="46"/>
      <c r="BJ1" s="46"/>
      <c r="BK1" s="46"/>
      <c r="BL1" s="46"/>
      <c r="BM1" s="46"/>
      <c r="BN1" s="46"/>
      <c r="BO1" s="46"/>
      <c r="BP1" s="46"/>
      <c r="BQ1" s="46"/>
      <c r="BR1" s="46"/>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row>
    <row r="2" spans="1:102" ht="12.75" customHeight="1" thickBot="1">
      <c r="A2" s="5"/>
      <c r="B2" s="6"/>
      <c r="C2" s="15"/>
      <c r="D2" s="15"/>
      <c r="E2" s="15"/>
      <c r="F2" s="15"/>
      <c r="G2" s="15"/>
      <c r="H2" s="15"/>
      <c r="I2" s="15"/>
      <c r="J2" s="15"/>
      <c r="K2" s="15"/>
      <c r="L2" s="15"/>
      <c r="M2" s="15"/>
      <c r="N2" s="15"/>
      <c r="O2" s="15"/>
      <c r="P2" s="15"/>
      <c r="Q2" s="15"/>
      <c r="R2" s="15"/>
      <c r="S2" s="15"/>
      <c r="T2" s="15"/>
      <c r="U2" s="15"/>
      <c r="V2" s="15"/>
      <c r="W2" s="15"/>
      <c r="X2" s="15"/>
      <c r="Y2" s="15"/>
      <c r="Z2" s="15"/>
      <c r="AA2" s="6"/>
      <c r="AB2" s="6"/>
      <c r="AC2" s="6"/>
      <c r="AD2" s="9"/>
      <c r="AE2" s="9"/>
      <c r="AF2" s="45"/>
      <c r="AG2" s="45"/>
      <c r="AH2" s="45"/>
      <c r="AI2" s="45"/>
      <c r="AJ2" s="45"/>
      <c r="AK2" s="45"/>
      <c r="AL2" s="45"/>
      <c r="AM2" s="45"/>
      <c r="AN2" s="45"/>
      <c r="AO2" s="45"/>
      <c r="AP2" s="45"/>
      <c r="AQ2" s="45"/>
      <c r="AR2" s="45"/>
      <c r="AS2" s="45"/>
      <c r="AT2" s="45"/>
      <c r="AU2" s="45"/>
      <c r="AV2" s="45"/>
      <c r="AW2" s="45"/>
      <c r="AX2" s="45"/>
      <c r="AY2" s="45"/>
      <c r="AZ2" s="45"/>
      <c r="BA2" s="46"/>
      <c r="BB2" s="46"/>
      <c r="BC2" s="46"/>
      <c r="BD2" s="46"/>
      <c r="BE2" s="46"/>
      <c r="BF2" s="46"/>
      <c r="BG2" s="46"/>
      <c r="BH2" s="46"/>
      <c r="BI2" s="46"/>
      <c r="BJ2" s="46"/>
      <c r="BK2" s="46"/>
      <c r="BL2" s="46"/>
      <c r="BM2" s="46"/>
      <c r="BN2" s="46"/>
      <c r="BO2" s="46"/>
      <c r="BP2" s="46"/>
      <c r="BQ2" s="46"/>
      <c r="BR2" s="46"/>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row>
    <row r="3" spans="1:102" ht="33" customHeight="1">
      <c r="A3" s="70" t="s">
        <v>527</v>
      </c>
      <c r="B3" s="10"/>
      <c r="C3" s="15"/>
      <c r="D3" s="15"/>
      <c r="E3" s="15"/>
      <c r="F3" s="15"/>
      <c r="G3" s="15"/>
      <c r="H3" s="15"/>
      <c r="I3" s="15"/>
      <c r="J3" s="15"/>
      <c r="K3" s="15"/>
      <c r="L3" s="15"/>
      <c r="M3" s="15"/>
      <c r="N3" s="15"/>
      <c r="O3" s="15"/>
      <c r="P3" s="15"/>
      <c r="Q3" s="15"/>
      <c r="R3" s="15"/>
      <c r="S3" s="15"/>
      <c r="T3" s="15"/>
      <c r="U3" s="15"/>
      <c r="V3" s="15"/>
      <c r="W3" s="15"/>
      <c r="X3" s="15"/>
      <c r="Y3" s="15"/>
      <c r="Z3" s="15"/>
      <c r="AA3" s="10"/>
      <c r="AB3" s="11"/>
      <c r="AC3" s="11"/>
      <c r="AD3" s="12"/>
      <c r="AE3" s="13"/>
      <c r="AF3" s="45"/>
      <c r="AG3" s="45"/>
      <c r="AH3" s="45"/>
      <c r="AI3" s="45"/>
      <c r="AJ3" s="45"/>
      <c r="AK3" s="45"/>
      <c r="AL3" s="45"/>
      <c r="AM3" s="45"/>
      <c r="AN3" s="45"/>
      <c r="AO3" s="45"/>
      <c r="AP3" s="45"/>
      <c r="AQ3" s="45"/>
      <c r="AR3" s="45"/>
      <c r="AS3" s="45"/>
      <c r="AT3" s="45"/>
      <c r="AU3" s="45"/>
      <c r="AV3" s="45"/>
      <c r="AW3" s="45"/>
      <c r="AX3" s="45"/>
      <c r="AY3" s="45"/>
      <c r="AZ3" s="45"/>
      <c r="BA3" s="47"/>
      <c r="BB3" s="47"/>
      <c r="BC3" s="47"/>
      <c r="BD3" s="47"/>
      <c r="BE3" s="47"/>
      <c r="BF3" s="47"/>
      <c r="BG3" s="47"/>
      <c r="BH3" s="47"/>
      <c r="BI3" s="47"/>
      <c r="BJ3" s="47"/>
      <c r="BK3" s="47"/>
      <c r="BL3" s="47"/>
      <c r="BM3" s="47"/>
      <c r="BN3" s="47"/>
      <c r="BO3" s="47"/>
      <c r="BP3" s="47"/>
      <c r="BQ3" s="47"/>
      <c r="BR3" s="47"/>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row>
    <row r="4" spans="1:102" ht="19.5" customHeight="1">
      <c r="A4" s="14" t="s">
        <v>48</v>
      </c>
      <c r="B4" s="15"/>
      <c r="C4" s="15"/>
      <c r="D4" s="15"/>
      <c r="E4" s="15"/>
      <c r="F4" s="15"/>
      <c r="G4" s="15"/>
      <c r="H4" s="15"/>
      <c r="I4" s="15"/>
      <c r="J4" s="15"/>
      <c r="K4" s="15"/>
      <c r="L4" s="15"/>
      <c r="M4" s="15"/>
      <c r="N4" s="15"/>
      <c r="O4" s="15"/>
      <c r="P4" s="15"/>
      <c r="Q4" s="15"/>
      <c r="R4" s="15"/>
      <c r="S4" s="15"/>
      <c r="T4" s="15"/>
      <c r="U4" s="15"/>
      <c r="V4" s="15"/>
      <c r="W4" s="15"/>
      <c r="X4" s="15"/>
      <c r="Y4" s="15"/>
      <c r="Z4" s="15"/>
      <c r="AA4" s="15"/>
      <c r="AB4" s="14"/>
      <c r="AC4" s="14"/>
      <c r="AD4" s="16"/>
      <c r="AE4" s="17"/>
      <c r="AF4" s="45"/>
      <c r="AG4" s="45"/>
      <c r="AH4" s="45"/>
      <c r="AI4" s="45"/>
      <c r="AJ4" s="45"/>
      <c r="AK4" s="45"/>
      <c r="AL4" s="45"/>
      <c r="AM4" s="45"/>
      <c r="AN4" s="45"/>
      <c r="AO4" s="45"/>
      <c r="AP4" s="45"/>
      <c r="AQ4" s="45"/>
      <c r="AR4" s="45"/>
      <c r="AS4" s="45"/>
      <c r="AT4" s="45"/>
      <c r="AU4" s="45"/>
      <c r="AV4" s="45"/>
      <c r="AW4" s="45"/>
      <c r="AX4" s="45"/>
      <c r="AY4" s="45"/>
      <c r="AZ4" s="45"/>
      <c r="BA4" s="47"/>
      <c r="BB4" s="47"/>
      <c r="BC4" s="47"/>
      <c r="BD4" s="47"/>
      <c r="BE4" s="47"/>
      <c r="BF4" s="47"/>
      <c r="BG4" s="47"/>
      <c r="BH4" s="47"/>
      <c r="BI4" s="47"/>
      <c r="BJ4" s="47"/>
      <c r="BK4" s="47"/>
      <c r="BL4" s="47"/>
      <c r="BM4" s="47"/>
      <c r="BN4" s="47"/>
      <c r="BO4" s="47"/>
      <c r="BP4" s="47"/>
      <c r="BQ4" s="47"/>
      <c r="BR4" s="47"/>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row>
    <row r="5" spans="1:102" ht="18" customHeight="1" thickBot="1">
      <c r="A5" s="18"/>
      <c r="B5" s="19"/>
      <c r="C5" s="21"/>
      <c r="D5" s="21"/>
      <c r="E5" s="21"/>
      <c r="F5" s="21"/>
      <c r="G5" s="21"/>
      <c r="H5" s="21"/>
      <c r="I5" s="21"/>
      <c r="J5" s="21"/>
      <c r="K5" s="21"/>
      <c r="L5" s="21"/>
      <c r="M5" s="21"/>
      <c r="N5" s="21"/>
      <c r="O5" s="21"/>
      <c r="P5" s="21"/>
      <c r="Q5" s="21"/>
      <c r="R5" s="21"/>
      <c r="S5" s="21"/>
      <c r="T5" s="21"/>
      <c r="U5" s="21"/>
      <c r="V5" s="21"/>
      <c r="W5" s="21"/>
      <c r="X5" s="21"/>
      <c r="Y5" s="21"/>
      <c r="Z5" s="21"/>
      <c r="AA5" s="19"/>
      <c r="AB5" s="19"/>
      <c r="AC5" s="19"/>
      <c r="AD5" s="71" t="s">
        <v>528</v>
      </c>
      <c r="AE5" s="73">
        <v>4956427</v>
      </c>
      <c r="AF5" s="50"/>
      <c r="AG5" s="50"/>
      <c r="AH5" s="50"/>
      <c r="AI5" s="50"/>
      <c r="AJ5" s="50"/>
      <c r="AK5" s="50"/>
      <c r="AL5" s="50"/>
      <c r="AM5" s="50"/>
      <c r="AN5" s="50"/>
      <c r="AO5" s="50"/>
      <c r="AP5" s="50"/>
      <c r="AQ5" s="50"/>
      <c r="AR5" s="50"/>
      <c r="AS5" s="50"/>
      <c r="AT5" s="50"/>
      <c r="AU5" s="50"/>
      <c r="AV5" s="50"/>
      <c r="AW5" s="50"/>
      <c r="AX5" s="50"/>
      <c r="AY5" s="50"/>
      <c r="AZ5" s="50"/>
      <c r="BA5" s="50"/>
      <c r="BB5" s="50"/>
      <c r="BC5" s="50"/>
      <c r="BD5" s="50"/>
      <c r="BE5" s="50"/>
      <c r="BF5" s="50"/>
      <c r="BG5" s="50"/>
      <c r="BH5" s="50"/>
      <c r="BI5" s="50"/>
      <c r="BJ5" s="50"/>
      <c r="BK5" s="50"/>
      <c r="BL5" s="50"/>
      <c r="BM5" s="50"/>
      <c r="BN5" s="50"/>
      <c r="BO5" s="50"/>
      <c r="BP5" s="50"/>
      <c r="BQ5" s="50"/>
      <c r="BR5" s="50"/>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row>
    <row r="6" spans="1:102" ht="15" customHeight="1">
      <c r="A6" s="20"/>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2"/>
      <c r="AD6" s="16"/>
      <c r="AE6" s="16"/>
      <c r="AF6" s="50"/>
      <c r="AG6" s="50"/>
      <c r="AH6" s="50"/>
      <c r="AI6" s="50"/>
      <c r="AJ6" s="50"/>
      <c r="AK6" s="50"/>
      <c r="AL6" s="50"/>
      <c r="AM6" s="50"/>
      <c r="AN6" s="50"/>
      <c r="AO6" s="50"/>
      <c r="AP6" s="50"/>
      <c r="AQ6" s="50"/>
      <c r="AR6" s="50"/>
      <c r="AS6" s="50"/>
      <c r="AT6" s="50"/>
      <c r="AU6" s="50"/>
      <c r="AV6" s="50"/>
      <c r="AW6" s="50"/>
      <c r="AX6" s="50"/>
      <c r="AY6" s="50"/>
      <c r="AZ6" s="50"/>
      <c r="BA6" s="50"/>
      <c r="BB6" s="50"/>
      <c r="BC6" s="50"/>
      <c r="BD6" s="50"/>
      <c r="BE6" s="50"/>
      <c r="BF6" s="50"/>
      <c r="BG6" s="50"/>
      <c r="BH6" s="50"/>
      <c r="BI6" s="50"/>
      <c r="BJ6" s="50"/>
      <c r="BK6" s="50"/>
      <c r="BL6" s="50"/>
      <c r="BM6" s="50"/>
      <c r="BN6" s="50"/>
      <c r="BO6" s="50"/>
      <c r="BP6" s="50"/>
      <c r="BQ6" s="50"/>
      <c r="BR6" s="50"/>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row>
    <row r="7" spans="1:102" ht="12.75" customHeight="1">
      <c r="A7" s="20"/>
      <c r="B7" s="21"/>
      <c r="C7" s="21"/>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50"/>
      <c r="AG7" s="50"/>
      <c r="AH7" s="50"/>
      <c r="AI7" s="50"/>
      <c r="AJ7" s="50"/>
      <c r="AK7" s="50"/>
      <c r="AL7" s="50"/>
      <c r="AM7" s="50"/>
      <c r="AN7" s="50"/>
      <c r="AO7" s="50"/>
      <c r="AP7" s="50"/>
      <c r="AQ7" s="50"/>
      <c r="AR7" s="50"/>
      <c r="AS7" s="50"/>
      <c r="AT7" s="50"/>
      <c r="AU7" s="50"/>
      <c r="AV7" s="50"/>
      <c r="AW7" s="50"/>
      <c r="AX7" s="50"/>
      <c r="AY7" s="50"/>
      <c r="AZ7" s="50"/>
      <c r="BA7" s="50"/>
      <c r="BB7" s="50"/>
      <c r="BC7" s="50"/>
      <c r="BD7" s="50"/>
      <c r="BE7" s="50"/>
      <c r="BF7" s="50"/>
      <c r="BG7" s="50"/>
      <c r="BH7" s="50"/>
      <c r="BI7" s="50"/>
      <c r="BJ7" s="50"/>
      <c r="BK7" s="50"/>
      <c r="BL7" s="50"/>
      <c r="BM7" s="50"/>
      <c r="BN7" s="50"/>
      <c r="BO7" s="50"/>
      <c r="BP7" s="50"/>
      <c r="BQ7" s="50"/>
      <c r="BR7" s="50"/>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row>
    <row r="8" spans="1:102" ht="21" customHeight="1">
      <c r="A8" s="23" t="s">
        <v>164</v>
      </c>
      <c r="B8" s="21"/>
      <c r="C8" s="21"/>
      <c r="D8" s="21"/>
      <c r="E8" s="21"/>
      <c r="F8" s="21"/>
      <c r="G8" s="21"/>
      <c r="H8" s="21"/>
      <c r="I8" s="21"/>
      <c r="J8" s="21"/>
      <c r="K8" s="21"/>
      <c r="L8" s="21"/>
      <c r="M8" s="21"/>
      <c r="N8" s="21"/>
      <c r="O8" s="21"/>
      <c r="P8" s="21"/>
      <c r="Q8" s="21"/>
      <c r="R8" s="21"/>
      <c r="S8" s="21"/>
      <c r="T8" s="21"/>
      <c r="U8" s="21"/>
      <c r="V8" s="21"/>
      <c r="W8" s="21"/>
      <c r="X8" s="21"/>
      <c r="Y8" s="21"/>
      <c r="Z8" s="21"/>
      <c r="AA8" s="21"/>
      <c r="AB8" s="23" t="s">
        <v>482</v>
      </c>
      <c r="AC8" s="21"/>
      <c r="AD8" s="21"/>
      <c r="AE8" s="21"/>
      <c r="AF8" s="50"/>
      <c r="AG8" s="50"/>
      <c r="AH8" s="50"/>
      <c r="AI8" s="50"/>
      <c r="AJ8" s="50"/>
      <c r="AK8" s="50"/>
      <c r="AL8" s="50"/>
      <c r="AM8" s="50"/>
      <c r="AN8" s="50"/>
      <c r="AO8" s="50"/>
      <c r="AP8" s="50"/>
      <c r="AQ8" s="50"/>
      <c r="AR8" s="50"/>
      <c r="AS8" s="50"/>
      <c r="AT8" s="50"/>
      <c r="AU8" s="50"/>
      <c r="AV8" s="50"/>
      <c r="AW8" s="50"/>
      <c r="AX8" s="50"/>
      <c r="AY8" s="50"/>
      <c r="AZ8" s="50"/>
      <c r="BA8" s="50"/>
      <c r="BB8" s="50"/>
      <c r="BC8" s="50"/>
      <c r="BD8" s="50"/>
      <c r="BE8" s="50"/>
      <c r="BF8" s="50"/>
      <c r="BG8" s="50"/>
      <c r="BH8" s="50"/>
      <c r="BI8" s="50"/>
      <c r="BJ8" s="50"/>
      <c r="BK8" s="50"/>
      <c r="BL8" s="50"/>
      <c r="BM8" s="50"/>
      <c r="BN8" s="50"/>
      <c r="BO8" s="50"/>
      <c r="BP8" s="50"/>
      <c r="BQ8" s="50"/>
      <c r="BR8" s="50"/>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row>
    <row r="9" spans="1:102" ht="18" customHeight="1">
      <c r="A9" s="24"/>
      <c r="B9" s="21"/>
      <c r="C9" s="41">
        <v>11100</v>
      </c>
      <c r="D9" s="41">
        <v>11200</v>
      </c>
      <c r="E9" s="41">
        <v>11201</v>
      </c>
      <c r="F9" s="41">
        <v>11202</v>
      </c>
      <c r="G9" s="41">
        <v>11203</v>
      </c>
      <c r="H9" s="41">
        <v>11204</v>
      </c>
      <c r="I9" s="41">
        <v>11205</v>
      </c>
      <c r="J9" s="41">
        <v>11206</v>
      </c>
      <c r="K9" s="41">
        <v>21301</v>
      </c>
      <c r="L9" s="41">
        <v>21303</v>
      </c>
      <c r="M9" s="41">
        <v>21400</v>
      </c>
      <c r="N9" s="41">
        <v>21401</v>
      </c>
      <c r="O9" s="41">
        <v>21402</v>
      </c>
      <c r="P9" s="41">
        <v>21403</v>
      </c>
      <c r="Q9" s="41">
        <v>21500</v>
      </c>
      <c r="R9" s="41">
        <v>21501</v>
      </c>
      <c r="S9" s="41">
        <v>21502</v>
      </c>
      <c r="T9" s="41">
        <v>21503</v>
      </c>
      <c r="U9" s="41">
        <v>21504</v>
      </c>
      <c r="V9" s="41">
        <v>21700</v>
      </c>
      <c r="W9" s="41">
        <v>21701</v>
      </c>
      <c r="X9" s="41">
        <v>21702</v>
      </c>
      <c r="Y9" s="41">
        <v>21703</v>
      </c>
      <c r="Z9" s="41">
        <v>21704</v>
      </c>
      <c r="AA9" s="21"/>
      <c r="AB9" s="23" t="s">
        <v>483</v>
      </c>
      <c r="AC9" s="21"/>
      <c r="AD9" s="21"/>
      <c r="AE9" s="21"/>
      <c r="AF9" s="50"/>
      <c r="AG9" s="50"/>
      <c r="AH9" s="50"/>
      <c r="AI9" s="50"/>
      <c r="AJ9" s="50"/>
      <c r="AK9" s="50"/>
      <c r="AL9" s="50"/>
      <c r="AM9" s="50"/>
      <c r="AN9" s="50"/>
      <c r="AO9" s="50"/>
      <c r="AP9" s="50"/>
      <c r="AQ9" s="50"/>
      <c r="AR9" s="50"/>
      <c r="AS9" s="50"/>
      <c r="AT9" s="50"/>
      <c r="AU9" s="50"/>
      <c r="AV9" s="50"/>
      <c r="AW9" s="50"/>
      <c r="AX9" s="50"/>
      <c r="AY9" s="50"/>
      <c r="AZ9" s="50"/>
      <c r="BA9" s="50"/>
      <c r="BB9" s="50"/>
      <c r="BC9" s="50"/>
      <c r="BD9" s="50"/>
      <c r="BE9" s="50"/>
      <c r="BF9" s="50"/>
      <c r="BG9" s="50"/>
      <c r="BH9" s="50"/>
      <c r="BI9" s="50"/>
      <c r="BJ9" s="50"/>
      <c r="BK9" s="50"/>
      <c r="BL9" s="50"/>
      <c r="BM9" s="50"/>
      <c r="BN9" s="50"/>
      <c r="BO9" s="50"/>
      <c r="BP9" s="50"/>
      <c r="BQ9" s="50"/>
      <c r="BR9" s="50"/>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row>
    <row r="10" spans="1:102" ht="12.75" customHeight="1">
      <c r="A10" s="23"/>
      <c r="B10" s="21"/>
      <c r="C10" s="41" t="s">
        <v>22</v>
      </c>
      <c r="D10" s="41" t="s">
        <v>22</v>
      </c>
      <c r="E10" s="41" t="s">
        <v>22</v>
      </c>
      <c r="F10" s="41" t="s">
        <v>22</v>
      </c>
      <c r="G10" s="41" t="s">
        <v>22</v>
      </c>
      <c r="H10" s="41" t="s">
        <v>22</v>
      </c>
      <c r="I10" s="41" t="s">
        <v>22</v>
      </c>
      <c r="J10" s="41" t="s">
        <v>22</v>
      </c>
      <c r="K10" s="41" t="s">
        <v>22</v>
      </c>
      <c r="L10" s="41" t="s">
        <v>22</v>
      </c>
      <c r="M10" s="41" t="s">
        <v>23</v>
      </c>
      <c r="N10" s="41" t="s">
        <v>23</v>
      </c>
      <c r="O10" s="41" t="s">
        <v>23</v>
      </c>
      <c r="P10" s="41" t="s">
        <v>23</v>
      </c>
      <c r="Q10" s="41" t="s">
        <v>23</v>
      </c>
      <c r="R10" s="41" t="s">
        <v>23</v>
      </c>
      <c r="S10" s="41" t="s">
        <v>23</v>
      </c>
      <c r="T10" s="41" t="s">
        <v>23</v>
      </c>
      <c r="U10" s="41" t="s">
        <v>23</v>
      </c>
      <c r="V10" s="41" t="s">
        <v>22</v>
      </c>
      <c r="W10" s="41" t="s">
        <v>23</v>
      </c>
      <c r="X10" s="41" t="s">
        <v>23</v>
      </c>
      <c r="Y10" s="41" t="s">
        <v>23</v>
      </c>
      <c r="Z10" s="41" t="s">
        <v>23</v>
      </c>
      <c r="AA10" s="21"/>
      <c r="AB10" s="21"/>
      <c r="AC10" s="21"/>
      <c r="AD10" s="21"/>
      <c r="AE10" s="21"/>
      <c r="AF10" s="50"/>
      <c r="AG10" s="50"/>
      <c r="AH10" s="50"/>
      <c r="AI10" s="50"/>
      <c r="AJ10" s="50"/>
      <c r="AK10" s="50"/>
      <c r="AL10" s="50"/>
      <c r="AM10" s="50"/>
      <c r="AN10" s="50"/>
      <c r="AO10" s="50"/>
      <c r="AP10" s="50"/>
      <c r="AQ10" s="50"/>
      <c r="AR10" s="50"/>
      <c r="AS10" s="50"/>
      <c r="AT10" s="50"/>
      <c r="AU10" s="50"/>
      <c r="AV10" s="50"/>
      <c r="AW10" s="50"/>
      <c r="AX10" s="50"/>
      <c r="AY10" s="50"/>
      <c r="AZ10" s="50"/>
      <c r="BA10" s="50"/>
      <c r="BB10" s="50"/>
      <c r="BC10" s="50"/>
      <c r="BD10" s="50"/>
      <c r="BE10" s="50"/>
      <c r="BF10" s="50"/>
      <c r="BG10" s="50"/>
      <c r="BH10" s="50"/>
      <c r="BI10" s="50"/>
      <c r="BJ10" s="50"/>
      <c r="BK10" s="50"/>
      <c r="BL10" s="50"/>
      <c r="BM10" s="50"/>
      <c r="BN10" s="50"/>
      <c r="BO10" s="50"/>
      <c r="BP10" s="50"/>
      <c r="BQ10" s="50"/>
      <c r="BR10" s="50"/>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row>
    <row r="11" spans="1:31" ht="18" customHeight="1" thickBot="1">
      <c r="A11" s="25" t="s">
        <v>25</v>
      </c>
      <c r="B11" s="17"/>
      <c r="C11" s="41" t="s">
        <v>0</v>
      </c>
      <c r="D11" s="41" t="s">
        <v>1</v>
      </c>
      <c r="E11" s="41" t="s">
        <v>2</v>
      </c>
      <c r="F11" s="41" t="s">
        <v>3</v>
      </c>
      <c r="G11" s="41" t="s">
        <v>4</v>
      </c>
      <c r="H11" s="41" t="s">
        <v>504</v>
      </c>
      <c r="I11" s="41" t="s">
        <v>5</v>
      </c>
      <c r="J11" s="41" t="s">
        <v>6</v>
      </c>
      <c r="K11" s="41" t="s">
        <v>7</v>
      </c>
      <c r="L11" s="41" t="s">
        <v>8</v>
      </c>
      <c r="M11" s="41" t="s">
        <v>9</v>
      </c>
      <c r="N11" s="41" t="s">
        <v>10</v>
      </c>
      <c r="O11" s="41" t="s">
        <v>11</v>
      </c>
      <c r="P11" s="41" t="s">
        <v>12</v>
      </c>
      <c r="Q11" s="41" t="s">
        <v>13</v>
      </c>
      <c r="R11" s="41" t="s">
        <v>14</v>
      </c>
      <c r="S11" s="41" t="s">
        <v>15</v>
      </c>
      <c r="T11" s="41" t="s">
        <v>16</v>
      </c>
      <c r="U11" s="41" t="s">
        <v>17</v>
      </c>
      <c r="V11" s="41" t="s">
        <v>516</v>
      </c>
      <c r="W11" s="41" t="s">
        <v>517</v>
      </c>
      <c r="X11" s="41" t="s">
        <v>518</v>
      </c>
      <c r="Y11" s="219" t="s">
        <v>520</v>
      </c>
      <c r="Z11" s="41" t="s">
        <v>519</v>
      </c>
      <c r="AA11" s="17"/>
      <c r="AB11" s="21"/>
      <c r="AC11" s="17"/>
      <c r="AE11" s="52"/>
    </row>
    <row r="12" spans="1:31" ht="33" customHeight="1">
      <c r="A12" s="53" t="s">
        <v>29</v>
      </c>
      <c r="B12" s="28">
        <v>2014</v>
      </c>
      <c r="C12" s="41"/>
      <c r="D12" s="41"/>
      <c r="E12" s="41"/>
      <c r="F12" s="41"/>
      <c r="G12" s="41"/>
      <c r="H12" s="41"/>
      <c r="I12" s="41"/>
      <c r="J12" s="41"/>
      <c r="K12" s="41"/>
      <c r="L12" s="41"/>
      <c r="M12" s="41"/>
      <c r="N12" s="41"/>
      <c r="O12" s="41"/>
      <c r="P12" s="41"/>
      <c r="Q12" s="41"/>
      <c r="R12" s="41"/>
      <c r="S12" s="41"/>
      <c r="T12" s="41"/>
      <c r="U12" s="41"/>
      <c r="V12" s="41"/>
      <c r="W12" s="41"/>
      <c r="X12" s="41"/>
      <c r="Y12" s="41"/>
      <c r="Z12" s="41"/>
      <c r="AA12" s="17"/>
      <c r="AB12" s="204" t="s">
        <v>482</v>
      </c>
      <c r="AC12" s="204"/>
      <c r="AD12" s="54"/>
      <c r="AE12" s="28">
        <v>2014</v>
      </c>
    </row>
    <row r="13" spans="1:31" ht="18" customHeight="1">
      <c r="A13" s="55" t="s">
        <v>31</v>
      </c>
      <c r="B13" s="56"/>
      <c r="C13" s="41"/>
      <c r="D13" s="41"/>
      <c r="E13" s="41"/>
      <c r="F13" s="41"/>
      <c r="G13" s="41"/>
      <c r="H13" s="41"/>
      <c r="I13" s="41"/>
      <c r="J13" s="41"/>
      <c r="K13" s="41"/>
      <c r="L13" s="41"/>
      <c r="M13" s="41"/>
      <c r="N13" s="41"/>
      <c r="O13" s="41"/>
      <c r="P13" s="41"/>
      <c r="Q13" s="41"/>
      <c r="R13" s="41"/>
      <c r="S13" s="41"/>
      <c r="T13" s="41"/>
      <c r="U13" s="41"/>
      <c r="V13" s="41"/>
      <c r="W13" s="41"/>
      <c r="X13" s="41"/>
      <c r="Y13" s="41"/>
      <c r="Z13" s="41"/>
      <c r="AA13" s="17"/>
      <c r="AB13" s="57" t="s">
        <v>32</v>
      </c>
      <c r="AC13" s="58"/>
      <c r="AD13" s="59"/>
      <c r="AE13" s="58"/>
    </row>
    <row r="14" spans="1:31" s="32" customFormat="1" ht="18" customHeight="1">
      <c r="A14" s="31" t="s">
        <v>65</v>
      </c>
      <c r="B14" s="36">
        <v>9598215528.13</v>
      </c>
      <c r="C14" s="42">
        <v>9414436095.29</v>
      </c>
      <c r="D14" s="42">
        <v>0</v>
      </c>
      <c r="E14" s="42">
        <v>0</v>
      </c>
      <c r="F14" s="42">
        <v>0</v>
      </c>
      <c r="G14" s="42">
        <v>0</v>
      </c>
      <c r="H14" s="42">
        <v>0</v>
      </c>
      <c r="I14" s="42">
        <v>312</v>
      </c>
      <c r="J14" s="42">
        <v>0</v>
      </c>
      <c r="K14" s="42">
        <v>0</v>
      </c>
      <c r="L14" s="42">
        <v>0</v>
      </c>
      <c r="M14" s="42">
        <v>1102974.3</v>
      </c>
      <c r="N14" s="42">
        <v>0</v>
      </c>
      <c r="O14" s="42">
        <v>0</v>
      </c>
      <c r="P14" s="42">
        <v>0</v>
      </c>
      <c r="Q14" s="42">
        <v>57844674.32</v>
      </c>
      <c r="R14" s="42">
        <v>64360866.72</v>
      </c>
      <c r="S14" s="42">
        <v>24999593.43</v>
      </c>
      <c r="T14" s="42">
        <v>17019125.83</v>
      </c>
      <c r="U14" s="42">
        <v>17768104.020000003</v>
      </c>
      <c r="V14" s="42">
        <v>0</v>
      </c>
      <c r="W14" s="42">
        <v>58294.5</v>
      </c>
      <c r="X14" s="42">
        <v>0</v>
      </c>
      <c r="Y14" s="42">
        <v>625487.72</v>
      </c>
      <c r="Z14" s="42">
        <v>0</v>
      </c>
      <c r="AA14" s="31"/>
      <c r="AB14" s="31"/>
      <c r="AC14" s="17"/>
      <c r="AD14" s="61"/>
      <c r="AE14" s="17"/>
    </row>
    <row r="15" spans="1:31" s="32" customFormat="1" ht="18" customHeight="1">
      <c r="A15" s="62" t="s">
        <v>165</v>
      </c>
      <c r="B15" s="36">
        <v>2773966197.1</v>
      </c>
      <c r="C15" s="42">
        <v>2773966197.1</v>
      </c>
      <c r="D15" s="42">
        <v>0</v>
      </c>
      <c r="E15" s="42">
        <v>0</v>
      </c>
      <c r="F15" s="42">
        <v>0</v>
      </c>
      <c r="G15" s="42">
        <v>0</v>
      </c>
      <c r="H15" s="42">
        <v>0</v>
      </c>
      <c r="I15" s="42">
        <v>0</v>
      </c>
      <c r="J15" s="42">
        <v>0</v>
      </c>
      <c r="K15" s="42">
        <v>0</v>
      </c>
      <c r="L15" s="42">
        <v>0</v>
      </c>
      <c r="M15" s="42"/>
      <c r="N15" s="42"/>
      <c r="O15" s="42"/>
      <c r="P15" s="42"/>
      <c r="Q15" s="42"/>
      <c r="R15" s="42"/>
      <c r="S15" s="42"/>
      <c r="T15" s="42"/>
      <c r="U15" s="42"/>
      <c r="V15" s="42">
        <v>0</v>
      </c>
      <c r="W15" s="42"/>
      <c r="X15" s="42"/>
      <c r="Y15" s="42"/>
      <c r="Z15" s="42"/>
      <c r="AA15" s="31"/>
      <c r="AB15" s="31" t="s">
        <v>33</v>
      </c>
      <c r="AE15" s="63">
        <v>0.027156367593631322</v>
      </c>
    </row>
    <row r="16" spans="1:31" s="32" customFormat="1" ht="18" customHeight="1">
      <c r="A16" s="62" t="s">
        <v>166</v>
      </c>
      <c r="B16" s="36">
        <v>0</v>
      </c>
      <c r="C16" s="42">
        <v>0</v>
      </c>
      <c r="D16" s="42">
        <v>0</v>
      </c>
      <c r="E16" s="42">
        <v>0</v>
      </c>
      <c r="F16" s="42">
        <v>0</v>
      </c>
      <c r="G16" s="42">
        <v>0</v>
      </c>
      <c r="H16" s="42">
        <v>0</v>
      </c>
      <c r="I16" s="42">
        <v>0</v>
      </c>
      <c r="J16" s="42">
        <v>0</v>
      </c>
      <c r="K16" s="42">
        <v>0</v>
      </c>
      <c r="L16" s="42">
        <v>0</v>
      </c>
      <c r="M16" s="42"/>
      <c r="N16" s="42"/>
      <c r="O16" s="42"/>
      <c r="P16" s="42"/>
      <c r="Q16" s="42"/>
      <c r="R16" s="42"/>
      <c r="S16" s="42"/>
      <c r="T16" s="42"/>
      <c r="U16" s="42"/>
      <c r="V16" s="42">
        <v>0</v>
      </c>
      <c r="W16" s="42"/>
      <c r="X16" s="42"/>
      <c r="Y16" s="42"/>
      <c r="Z16" s="42"/>
      <c r="AA16" s="31"/>
      <c r="AB16" s="31" t="s">
        <v>34</v>
      </c>
      <c r="AE16" s="63">
        <v>0.12649748752775739</v>
      </c>
    </row>
    <row r="17" spans="1:31" s="32" customFormat="1" ht="18" customHeight="1">
      <c r="A17" s="62" t="s">
        <v>167</v>
      </c>
      <c r="B17" s="36">
        <v>211021201.46</v>
      </c>
      <c r="C17" s="42">
        <v>211021201.46</v>
      </c>
      <c r="D17" s="42">
        <v>0</v>
      </c>
      <c r="E17" s="42">
        <v>0</v>
      </c>
      <c r="F17" s="42">
        <v>0</v>
      </c>
      <c r="G17" s="42">
        <v>0</v>
      </c>
      <c r="H17" s="42">
        <v>0</v>
      </c>
      <c r="I17" s="42">
        <v>0</v>
      </c>
      <c r="J17" s="42">
        <v>0</v>
      </c>
      <c r="K17" s="42">
        <v>0</v>
      </c>
      <c r="L17" s="42">
        <v>0</v>
      </c>
      <c r="M17" s="42"/>
      <c r="N17" s="42"/>
      <c r="O17" s="42"/>
      <c r="P17" s="42"/>
      <c r="Q17" s="42"/>
      <c r="R17" s="42"/>
      <c r="S17" s="42"/>
      <c r="T17" s="42"/>
      <c r="U17" s="42"/>
      <c r="V17" s="42">
        <v>0</v>
      </c>
      <c r="W17" s="42"/>
      <c r="X17" s="42"/>
      <c r="Y17" s="42"/>
      <c r="Z17" s="42"/>
      <c r="AA17" s="31"/>
      <c r="AB17" s="31" t="s">
        <v>35</v>
      </c>
      <c r="AE17" s="63">
        <v>0.22888332537720324</v>
      </c>
    </row>
    <row r="18" spans="1:31" s="32" customFormat="1" ht="18" customHeight="1">
      <c r="A18" s="62" t="s">
        <v>168</v>
      </c>
      <c r="B18" s="36">
        <v>112087133.47</v>
      </c>
      <c r="C18" s="42">
        <v>112087133.47</v>
      </c>
      <c r="D18" s="42">
        <v>0</v>
      </c>
      <c r="E18" s="42">
        <v>0</v>
      </c>
      <c r="F18" s="42">
        <v>0</v>
      </c>
      <c r="G18" s="42">
        <v>0</v>
      </c>
      <c r="H18" s="42">
        <v>0</v>
      </c>
      <c r="I18" s="42">
        <v>0</v>
      </c>
      <c r="J18" s="42">
        <v>0</v>
      </c>
      <c r="K18" s="42">
        <v>0</v>
      </c>
      <c r="L18" s="42">
        <v>0</v>
      </c>
      <c r="M18" s="42"/>
      <c r="N18" s="42"/>
      <c r="O18" s="42"/>
      <c r="P18" s="42"/>
      <c r="Q18" s="42"/>
      <c r="R18" s="42"/>
      <c r="S18" s="42"/>
      <c r="T18" s="42"/>
      <c r="U18" s="42"/>
      <c r="V18" s="42">
        <v>0</v>
      </c>
      <c r="W18" s="42"/>
      <c r="X18" s="42"/>
      <c r="Y18" s="42"/>
      <c r="Z18" s="42"/>
      <c r="AA18" s="31"/>
      <c r="AB18" s="31" t="s">
        <v>36</v>
      </c>
      <c r="AE18" s="64">
        <v>-10625274865.920006</v>
      </c>
    </row>
    <row r="19" spans="1:31" s="32" customFormat="1" ht="18" customHeight="1">
      <c r="A19" s="62" t="s">
        <v>169</v>
      </c>
      <c r="B19" s="36">
        <v>142634438.9</v>
      </c>
      <c r="C19" s="42">
        <v>142634438.9</v>
      </c>
      <c r="D19" s="42">
        <v>0</v>
      </c>
      <c r="E19" s="42">
        <v>0</v>
      </c>
      <c r="F19" s="42">
        <v>0</v>
      </c>
      <c r="G19" s="42">
        <v>0</v>
      </c>
      <c r="H19" s="42">
        <v>0</v>
      </c>
      <c r="I19" s="42">
        <v>0</v>
      </c>
      <c r="J19" s="42">
        <v>0</v>
      </c>
      <c r="K19" s="42">
        <v>0</v>
      </c>
      <c r="L19" s="42">
        <v>0</v>
      </c>
      <c r="M19" s="42"/>
      <c r="N19" s="42"/>
      <c r="O19" s="42"/>
      <c r="P19" s="42"/>
      <c r="Q19" s="42"/>
      <c r="R19" s="42"/>
      <c r="S19" s="42"/>
      <c r="T19" s="42"/>
      <c r="U19" s="42"/>
      <c r="V19" s="42">
        <v>0</v>
      </c>
      <c r="W19" s="42"/>
      <c r="X19" s="42"/>
      <c r="Y19" s="42"/>
      <c r="Z19" s="42"/>
      <c r="AA19" s="31"/>
      <c r="AB19" s="31" t="s">
        <v>37</v>
      </c>
      <c r="AE19" s="65" t="s">
        <v>530</v>
      </c>
    </row>
    <row r="20" spans="1:31" s="32" customFormat="1" ht="18" customHeight="1">
      <c r="A20" s="62" t="s">
        <v>436</v>
      </c>
      <c r="B20" s="36">
        <v>895234934.97</v>
      </c>
      <c r="C20" s="42">
        <v>895234934.97</v>
      </c>
      <c r="D20" s="42">
        <v>0</v>
      </c>
      <c r="E20" s="42">
        <v>0</v>
      </c>
      <c r="F20" s="42">
        <v>0</v>
      </c>
      <c r="G20" s="42">
        <v>0</v>
      </c>
      <c r="H20" s="42">
        <v>0</v>
      </c>
      <c r="I20" s="42">
        <v>0</v>
      </c>
      <c r="J20" s="42">
        <v>0</v>
      </c>
      <c r="K20" s="42">
        <v>0</v>
      </c>
      <c r="L20" s="42">
        <v>0</v>
      </c>
      <c r="M20" s="42"/>
      <c r="N20" s="42"/>
      <c r="O20" s="42"/>
      <c r="P20" s="42"/>
      <c r="Q20" s="42"/>
      <c r="R20" s="42"/>
      <c r="S20" s="42"/>
      <c r="T20" s="42"/>
      <c r="U20" s="42"/>
      <c r="V20" s="42">
        <v>0</v>
      </c>
      <c r="W20" s="42"/>
      <c r="X20" s="42"/>
      <c r="Y20" s="42"/>
      <c r="Z20" s="42"/>
      <c r="AA20" s="31"/>
      <c r="AB20" s="31" t="s">
        <v>38</v>
      </c>
      <c r="AE20" s="65" t="s">
        <v>531</v>
      </c>
    </row>
    <row r="21" spans="1:31" s="32" customFormat="1" ht="18" customHeight="1">
      <c r="A21" s="62" t="s">
        <v>170</v>
      </c>
      <c r="B21" s="36">
        <v>3269807925.43</v>
      </c>
      <c r="C21" s="42">
        <v>3269807925.43</v>
      </c>
      <c r="D21" s="42">
        <v>0</v>
      </c>
      <c r="E21" s="42">
        <v>0</v>
      </c>
      <c r="F21" s="42">
        <v>0</v>
      </c>
      <c r="G21" s="42">
        <v>0</v>
      </c>
      <c r="H21" s="42">
        <v>0</v>
      </c>
      <c r="I21" s="42">
        <v>0</v>
      </c>
      <c r="J21" s="42">
        <v>0</v>
      </c>
      <c r="K21" s="42">
        <v>0</v>
      </c>
      <c r="L21" s="42">
        <v>0</v>
      </c>
      <c r="M21" s="42"/>
      <c r="N21" s="42"/>
      <c r="O21" s="42"/>
      <c r="P21" s="42"/>
      <c r="Q21" s="42"/>
      <c r="R21" s="42"/>
      <c r="S21" s="42"/>
      <c r="T21" s="42"/>
      <c r="U21" s="42"/>
      <c r="V21" s="42">
        <v>0</v>
      </c>
      <c r="W21" s="42"/>
      <c r="X21" s="42"/>
      <c r="Y21" s="42"/>
      <c r="Z21" s="42"/>
      <c r="AA21" s="31"/>
      <c r="AB21" s="31" t="s">
        <v>39</v>
      </c>
      <c r="AE21" s="65" t="s">
        <v>532</v>
      </c>
    </row>
    <row r="22" spans="1:28" s="32" customFormat="1" ht="18" customHeight="1">
      <c r="A22" s="62" t="s">
        <v>171</v>
      </c>
      <c r="B22" s="36">
        <v>1611081054.51</v>
      </c>
      <c r="C22" s="42">
        <v>1611081054.51</v>
      </c>
      <c r="D22" s="42">
        <v>0</v>
      </c>
      <c r="E22" s="42">
        <v>0</v>
      </c>
      <c r="F22" s="42">
        <v>0</v>
      </c>
      <c r="G22" s="42">
        <v>0</v>
      </c>
      <c r="H22" s="42">
        <v>0</v>
      </c>
      <c r="I22" s="42">
        <v>0</v>
      </c>
      <c r="J22" s="42">
        <v>0</v>
      </c>
      <c r="K22" s="42">
        <v>0</v>
      </c>
      <c r="L22" s="42">
        <v>0</v>
      </c>
      <c r="M22" s="42"/>
      <c r="N22" s="42"/>
      <c r="O22" s="42"/>
      <c r="P22" s="42"/>
      <c r="Q22" s="42"/>
      <c r="R22" s="42"/>
      <c r="S22" s="42"/>
      <c r="T22" s="42"/>
      <c r="U22" s="42"/>
      <c r="V22" s="42">
        <v>0</v>
      </c>
      <c r="W22" s="42"/>
      <c r="X22" s="42"/>
      <c r="Y22" s="42"/>
      <c r="Z22" s="42"/>
      <c r="AA22" s="31"/>
      <c r="AB22" s="31"/>
    </row>
    <row r="23" spans="1:31" s="32" customFormat="1" ht="18" customHeight="1">
      <c r="A23" s="62" t="s">
        <v>172</v>
      </c>
      <c r="B23" s="36">
        <v>3201703.62</v>
      </c>
      <c r="C23" s="42">
        <v>3201703.62</v>
      </c>
      <c r="D23" s="42">
        <v>0</v>
      </c>
      <c r="E23" s="42">
        <v>0</v>
      </c>
      <c r="F23" s="42">
        <v>0</v>
      </c>
      <c r="G23" s="42">
        <v>0</v>
      </c>
      <c r="H23" s="42">
        <v>0</v>
      </c>
      <c r="I23" s="42">
        <v>0</v>
      </c>
      <c r="J23" s="42">
        <v>0</v>
      </c>
      <c r="K23" s="42">
        <v>0</v>
      </c>
      <c r="L23" s="42">
        <v>0</v>
      </c>
      <c r="M23" s="42"/>
      <c r="N23" s="42"/>
      <c r="O23" s="42"/>
      <c r="P23" s="42"/>
      <c r="Q23" s="42"/>
      <c r="R23" s="42"/>
      <c r="S23" s="42"/>
      <c r="T23" s="42"/>
      <c r="U23" s="42"/>
      <c r="V23" s="42">
        <v>0</v>
      </c>
      <c r="W23" s="42"/>
      <c r="X23" s="42"/>
      <c r="Y23" s="42"/>
      <c r="Z23" s="42"/>
      <c r="AA23" s="31"/>
      <c r="AB23" s="57" t="s">
        <v>40</v>
      </c>
      <c r="AC23" s="57"/>
      <c r="AD23" s="57"/>
      <c r="AE23" s="57"/>
    </row>
    <row r="24" spans="1:31" s="32" customFormat="1" ht="18" customHeight="1">
      <c r="A24" s="62" t="s">
        <v>173</v>
      </c>
      <c r="B24" s="36">
        <v>21388467.74</v>
      </c>
      <c r="C24" s="42">
        <v>21388467.74</v>
      </c>
      <c r="D24" s="42">
        <v>0</v>
      </c>
      <c r="E24" s="42">
        <v>0</v>
      </c>
      <c r="F24" s="42">
        <v>0</v>
      </c>
      <c r="G24" s="42">
        <v>0</v>
      </c>
      <c r="H24" s="42">
        <v>0</v>
      </c>
      <c r="I24" s="42">
        <v>0</v>
      </c>
      <c r="J24" s="42">
        <v>0</v>
      </c>
      <c r="K24" s="42">
        <v>0</v>
      </c>
      <c r="L24" s="42">
        <v>0</v>
      </c>
      <c r="M24" s="42"/>
      <c r="N24" s="42"/>
      <c r="O24" s="42"/>
      <c r="P24" s="42"/>
      <c r="Q24" s="42"/>
      <c r="R24" s="42"/>
      <c r="S24" s="42"/>
      <c r="T24" s="42"/>
      <c r="U24" s="42"/>
      <c r="V24" s="42">
        <v>0</v>
      </c>
      <c r="W24" s="42"/>
      <c r="X24" s="42"/>
      <c r="Y24" s="42"/>
      <c r="Z24" s="42"/>
      <c r="AA24" s="31"/>
      <c r="AB24" s="31"/>
      <c r="AC24" s="31"/>
      <c r="AD24" s="31"/>
      <c r="AE24" s="31"/>
    </row>
    <row r="25" spans="1:31" s="32" customFormat="1" ht="18" customHeight="1">
      <c r="A25" s="62" t="s">
        <v>174</v>
      </c>
      <c r="B25" s="36">
        <v>241511940.64</v>
      </c>
      <c r="C25" s="42">
        <v>241511940.64</v>
      </c>
      <c r="D25" s="42">
        <v>0</v>
      </c>
      <c r="E25" s="42">
        <v>0</v>
      </c>
      <c r="F25" s="42">
        <v>0</v>
      </c>
      <c r="G25" s="42">
        <v>0</v>
      </c>
      <c r="H25" s="42">
        <v>0</v>
      </c>
      <c r="I25" s="42">
        <v>0</v>
      </c>
      <c r="J25" s="42">
        <v>0</v>
      </c>
      <c r="K25" s="42">
        <v>0</v>
      </c>
      <c r="L25" s="42">
        <v>0</v>
      </c>
      <c r="M25" s="42"/>
      <c r="N25" s="42"/>
      <c r="O25" s="42"/>
      <c r="P25" s="42"/>
      <c r="Q25" s="42"/>
      <c r="R25" s="42"/>
      <c r="S25" s="42"/>
      <c r="T25" s="42"/>
      <c r="U25" s="42"/>
      <c r="V25" s="42">
        <v>0</v>
      </c>
      <c r="W25" s="42"/>
      <c r="X25" s="42"/>
      <c r="Y25" s="42"/>
      <c r="Z25" s="42"/>
      <c r="AA25" s="31"/>
      <c r="AB25" s="31" t="s">
        <v>41</v>
      </c>
      <c r="AE25" s="64">
        <v>8606.326573313801</v>
      </c>
    </row>
    <row r="26" spans="1:31" s="32" customFormat="1" ht="18" customHeight="1">
      <c r="A26" s="62" t="s">
        <v>175</v>
      </c>
      <c r="B26" s="36">
        <v>132501409.45</v>
      </c>
      <c r="C26" s="42">
        <v>132501097.45</v>
      </c>
      <c r="D26" s="42">
        <v>0</v>
      </c>
      <c r="E26" s="42">
        <v>0</v>
      </c>
      <c r="F26" s="42">
        <v>0</v>
      </c>
      <c r="G26" s="42">
        <v>0</v>
      </c>
      <c r="H26" s="42">
        <v>0</v>
      </c>
      <c r="I26" s="42">
        <v>312</v>
      </c>
      <c r="J26" s="42">
        <v>0</v>
      </c>
      <c r="K26" s="42">
        <v>0</v>
      </c>
      <c r="L26" s="42">
        <v>0</v>
      </c>
      <c r="M26" s="42"/>
      <c r="N26" s="42"/>
      <c r="O26" s="42"/>
      <c r="P26" s="42"/>
      <c r="Q26" s="42"/>
      <c r="R26" s="42"/>
      <c r="S26" s="42"/>
      <c r="T26" s="42"/>
      <c r="U26" s="42"/>
      <c r="V26" s="42">
        <v>0</v>
      </c>
      <c r="W26" s="42"/>
      <c r="X26" s="42"/>
      <c r="Y26" s="42"/>
      <c r="Z26" s="42"/>
      <c r="AA26" s="31"/>
      <c r="AB26" s="31" t="s">
        <v>42</v>
      </c>
      <c r="AE26" s="63">
        <v>1.7419203131447796</v>
      </c>
    </row>
    <row r="27" spans="1:31" s="32" customFormat="1" ht="18" customHeight="1">
      <c r="A27" s="62" t="s">
        <v>176</v>
      </c>
      <c r="B27" s="36">
        <v>0</v>
      </c>
      <c r="C27" s="42">
        <v>0</v>
      </c>
      <c r="D27" s="42">
        <v>0</v>
      </c>
      <c r="E27" s="42">
        <v>0</v>
      </c>
      <c r="F27" s="42">
        <v>0</v>
      </c>
      <c r="G27" s="42">
        <v>0</v>
      </c>
      <c r="H27" s="42">
        <v>0</v>
      </c>
      <c r="I27" s="42">
        <v>0</v>
      </c>
      <c r="J27" s="42">
        <v>0</v>
      </c>
      <c r="K27" s="42">
        <v>0</v>
      </c>
      <c r="L27" s="42">
        <v>0</v>
      </c>
      <c r="M27" s="42"/>
      <c r="N27" s="42"/>
      <c r="O27" s="42"/>
      <c r="P27" s="42"/>
      <c r="Q27" s="42"/>
      <c r="R27" s="42"/>
      <c r="S27" s="42"/>
      <c r="T27" s="42"/>
      <c r="U27" s="42"/>
      <c r="V27" s="42">
        <v>0</v>
      </c>
      <c r="W27" s="42"/>
      <c r="X27" s="42"/>
      <c r="Y27" s="42"/>
      <c r="Z27" s="42"/>
      <c r="AA27" s="66"/>
      <c r="AB27" s="31" t="s">
        <v>43</v>
      </c>
      <c r="AE27" s="63">
        <v>0.4771552162402157</v>
      </c>
    </row>
    <row r="28" spans="1:31" s="32" customFormat="1" ht="18" customHeight="1">
      <c r="A28" s="62" t="s">
        <v>177</v>
      </c>
      <c r="B28" s="36">
        <v>0</v>
      </c>
      <c r="C28" s="42">
        <v>0</v>
      </c>
      <c r="D28" s="42">
        <v>0</v>
      </c>
      <c r="E28" s="42">
        <v>0</v>
      </c>
      <c r="F28" s="42">
        <v>0</v>
      </c>
      <c r="G28" s="42">
        <v>0</v>
      </c>
      <c r="H28" s="42">
        <v>0</v>
      </c>
      <c r="I28" s="42">
        <v>0</v>
      </c>
      <c r="J28" s="42">
        <v>0</v>
      </c>
      <c r="K28" s="42">
        <v>0</v>
      </c>
      <c r="L28" s="42">
        <v>0</v>
      </c>
      <c r="M28" s="42"/>
      <c r="N28" s="42"/>
      <c r="O28" s="42"/>
      <c r="P28" s="42"/>
      <c r="Q28" s="42"/>
      <c r="R28" s="42"/>
      <c r="S28" s="42"/>
      <c r="T28" s="42"/>
      <c r="U28" s="42"/>
      <c r="V28" s="42">
        <v>0</v>
      </c>
      <c r="W28" s="42"/>
      <c r="X28" s="42"/>
      <c r="Y28" s="42"/>
      <c r="Z28" s="42"/>
      <c r="AA28" s="66"/>
      <c r="AB28" s="31" t="s">
        <v>484</v>
      </c>
      <c r="AE28" s="63">
        <v>-1.1623074975658272</v>
      </c>
    </row>
    <row r="29" spans="1:31" s="32" customFormat="1" ht="18" customHeight="1">
      <c r="A29" s="62" t="s">
        <v>178</v>
      </c>
      <c r="B29" s="36">
        <v>183779120.84000003</v>
      </c>
      <c r="C29" s="42"/>
      <c r="D29" s="42"/>
      <c r="E29" s="42"/>
      <c r="F29" s="42"/>
      <c r="G29" s="42"/>
      <c r="H29" s="42"/>
      <c r="I29" s="42"/>
      <c r="J29" s="42"/>
      <c r="K29" s="42"/>
      <c r="L29" s="42"/>
      <c r="M29" s="42">
        <v>1102974.3</v>
      </c>
      <c r="N29" s="42">
        <v>0</v>
      </c>
      <c r="O29" s="42">
        <v>0</v>
      </c>
      <c r="P29" s="42">
        <v>0</v>
      </c>
      <c r="Q29" s="42">
        <v>57844674.32</v>
      </c>
      <c r="R29" s="42">
        <v>64360866.72</v>
      </c>
      <c r="S29" s="42">
        <v>24999593.43</v>
      </c>
      <c r="T29" s="42">
        <v>17019125.83</v>
      </c>
      <c r="U29" s="42">
        <v>17768104.020000003</v>
      </c>
      <c r="V29" s="42"/>
      <c r="W29" s="42">
        <v>58294.5</v>
      </c>
      <c r="X29" s="42">
        <v>0</v>
      </c>
      <c r="Y29" s="42">
        <v>625487.72</v>
      </c>
      <c r="Z29" s="42">
        <v>0</v>
      </c>
      <c r="AA29" s="66"/>
      <c r="AB29" s="32" t="s">
        <v>485</v>
      </c>
      <c r="AE29" s="63">
        <v>0.5740790737979555</v>
      </c>
    </row>
    <row r="30" spans="1:31" s="32" customFormat="1" ht="18" customHeight="1">
      <c r="A30" s="31" t="s">
        <v>66</v>
      </c>
      <c r="B30" s="36">
        <v>2456444114.9999995</v>
      </c>
      <c r="C30" s="42">
        <v>943013006.48</v>
      </c>
      <c r="D30" s="42">
        <v>26905430.6</v>
      </c>
      <c r="E30" s="42">
        <v>0</v>
      </c>
      <c r="F30" s="42">
        <v>1400010</v>
      </c>
      <c r="G30" s="42">
        <v>3013201.6</v>
      </c>
      <c r="H30" s="42">
        <v>818110</v>
      </c>
      <c r="I30" s="42">
        <v>2371134.85</v>
      </c>
      <c r="J30" s="42">
        <v>1905003.12</v>
      </c>
      <c r="K30" s="42">
        <v>225841548.8</v>
      </c>
      <c r="L30" s="42">
        <v>7036124.96</v>
      </c>
      <c r="M30" s="42">
        <v>7602687</v>
      </c>
      <c r="N30" s="42">
        <v>14043835</v>
      </c>
      <c r="O30" s="42">
        <v>1182179</v>
      </c>
      <c r="P30" s="42">
        <v>257994554.94</v>
      </c>
      <c r="Q30" s="42">
        <v>278541759.34</v>
      </c>
      <c r="R30" s="42">
        <v>255765072.62</v>
      </c>
      <c r="S30" s="42">
        <v>140161717.37</v>
      </c>
      <c r="T30" s="42">
        <v>75995679.2</v>
      </c>
      <c r="U30" s="42">
        <v>75714694.72999999</v>
      </c>
      <c r="V30" s="42">
        <v>121505.37</v>
      </c>
      <c r="W30" s="42">
        <v>2103300</v>
      </c>
      <c r="X30" s="42">
        <v>78965975.69</v>
      </c>
      <c r="Y30" s="42">
        <v>55509220.36</v>
      </c>
      <c r="Z30" s="42">
        <v>438363.97</v>
      </c>
      <c r="AA30" s="66"/>
      <c r="AB30" s="31" t="s">
        <v>486</v>
      </c>
      <c r="AE30" s="63">
        <v>0.28629747874652034</v>
      </c>
    </row>
    <row r="31" spans="1:31" s="32" customFormat="1" ht="18" customHeight="1">
      <c r="A31" s="62" t="s">
        <v>67</v>
      </c>
      <c r="B31" s="36">
        <v>1337805899.78</v>
      </c>
      <c r="C31" s="42">
        <v>753585772.41</v>
      </c>
      <c r="D31" s="42">
        <v>26905430.6</v>
      </c>
      <c r="E31" s="42">
        <v>0</v>
      </c>
      <c r="F31" s="42">
        <v>1367490</v>
      </c>
      <c r="G31" s="42">
        <v>3013201.6</v>
      </c>
      <c r="H31" s="42">
        <v>799180</v>
      </c>
      <c r="I31" s="42">
        <v>0</v>
      </c>
      <c r="J31" s="42">
        <v>0</v>
      </c>
      <c r="K31" s="42">
        <v>0</v>
      </c>
      <c r="L31" s="42">
        <v>0</v>
      </c>
      <c r="M31" s="42">
        <v>5000</v>
      </c>
      <c r="N31" s="42">
        <v>0</v>
      </c>
      <c r="O31" s="42">
        <v>1132375.55</v>
      </c>
      <c r="P31" s="42">
        <v>0</v>
      </c>
      <c r="Q31" s="42">
        <v>225870733.94</v>
      </c>
      <c r="R31" s="42">
        <v>224902765.06</v>
      </c>
      <c r="S31" s="42">
        <v>0</v>
      </c>
      <c r="T31" s="42">
        <v>61228718.69</v>
      </c>
      <c r="U31" s="42">
        <v>58627962.41</v>
      </c>
      <c r="V31" s="42">
        <v>0</v>
      </c>
      <c r="W31" s="42">
        <v>2103300</v>
      </c>
      <c r="X31" s="42">
        <v>-22014930.48</v>
      </c>
      <c r="Y31" s="42">
        <v>0</v>
      </c>
      <c r="Z31" s="42">
        <v>278900</v>
      </c>
      <c r="AA31" s="66"/>
      <c r="AB31" s="32" t="s">
        <v>487</v>
      </c>
      <c r="AE31" s="63">
        <v>-0.04422705465252625</v>
      </c>
    </row>
    <row r="32" spans="1:31" s="32" customFormat="1" ht="18" customHeight="1">
      <c r="A32" s="62" t="s">
        <v>68</v>
      </c>
      <c r="B32" s="36">
        <v>842271246.6199999</v>
      </c>
      <c r="C32" s="42">
        <v>106653990.08</v>
      </c>
      <c r="D32" s="42">
        <v>0</v>
      </c>
      <c r="E32" s="42">
        <v>0</v>
      </c>
      <c r="F32" s="42">
        <v>0</v>
      </c>
      <c r="G32" s="42">
        <v>0</v>
      </c>
      <c r="H32" s="42">
        <v>0</v>
      </c>
      <c r="I32" s="42">
        <v>2371134.85</v>
      </c>
      <c r="J32" s="42">
        <v>1861526.54</v>
      </c>
      <c r="K32" s="42">
        <v>222406858.09</v>
      </c>
      <c r="L32" s="42">
        <v>6808403.63</v>
      </c>
      <c r="M32" s="42">
        <v>7497187</v>
      </c>
      <c r="N32" s="42">
        <v>11676725</v>
      </c>
      <c r="O32" s="42">
        <v>0</v>
      </c>
      <c r="P32" s="42">
        <v>172715107.34</v>
      </c>
      <c r="Q32" s="42">
        <v>14950731.78</v>
      </c>
      <c r="R32" s="42">
        <v>0</v>
      </c>
      <c r="S32" s="42">
        <v>126546328.66</v>
      </c>
      <c r="T32" s="42">
        <v>11009815.23</v>
      </c>
      <c r="U32" s="42">
        <v>4293212.41</v>
      </c>
      <c r="V32" s="42">
        <v>0</v>
      </c>
      <c r="W32" s="42">
        <v>0</v>
      </c>
      <c r="X32" s="42">
        <v>100671005.65</v>
      </c>
      <c r="Y32" s="42">
        <v>52809220.36</v>
      </c>
      <c r="Z32" s="42">
        <v>0</v>
      </c>
      <c r="AA32" s="66"/>
      <c r="AB32" s="32" t="s">
        <v>488</v>
      </c>
      <c r="AE32" s="63">
        <v>1.9924500939765153</v>
      </c>
    </row>
    <row r="33" spans="1:31" s="32" customFormat="1" ht="18" customHeight="1">
      <c r="A33" s="62" t="s">
        <v>69</v>
      </c>
      <c r="B33" s="36">
        <v>40262356.44</v>
      </c>
      <c r="C33" s="42">
        <v>0</v>
      </c>
      <c r="D33" s="42">
        <v>0</v>
      </c>
      <c r="E33" s="42">
        <v>0</v>
      </c>
      <c r="F33" s="42">
        <v>32520</v>
      </c>
      <c r="G33" s="42">
        <v>0</v>
      </c>
      <c r="H33" s="42">
        <v>18930</v>
      </c>
      <c r="I33" s="42">
        <v>0</v>
      </c>
      <c r="J33" s="42">
        <v>0</v>
      </c>
      <c r="K33" s="42">
        <v>0</v>
      </c>
      <c r="L33" s="42">
        <v>0</v>
      </c>
      <c r="M33" s="42">
        <v>0</v>
      </c>
      <c r="N33" s="42">
        <v>5406404</v>
      </c>
      <c r="O33" s="42">
        <v>49803.45</v>
      </c>
      <c r="P33" s="42">
        <v>0</v>
      </c>
      <c r="Q33" s="42">
        <v>0</v>
      </c>
      <c r="R33" s="42">
        <v>30862307.56</v>
      </c>
      <c r="S33" s="42">
        <v>0</v>
      </c>
      <c r="T33" s="42">
        <v>0</v>
      </c>
      <c r="U33" s="42">
        <v>3732927.46</v>
      </c>
      <c r="V33" s="42">
        <v>0</v>
      </c>
      <c r="W33" s="42">
        <v>0</v>
      </c>
      <c r="X33" s="42">
        <v>0</v>
      </c>
      <c r="Y33" s="42">
        <v>0</v>
      </c>
      <c r="Z33" s="42">
        <v>159463.97</v>
      </c>
      <c r="AA33" s="66"/>
      <c r="AB33" s="32" t="s">
        <v>489</v>
      </c>
      <c r="AE33" s="63">
        <v>-0.42841947760882404</v>
      </c>
    </row>
    <row r="34" spans="1:31" s="32" customFormat="1" ht="18" customHeight="1">
      <c r="A34" s="62" t="s">
        <v>70</v>
      </c>
      <c r="B34" s="36">
        <v>236104612.16</v>
      </c>
      <c r="C34" s="42">
        <v>82773243.99</v>
      </c>
      <c r="D34" s="42">
        <v>0</v>
      </c>
      <c r="E34" s="42">
        <v>0</v>
      </c>
      <c r="F34" s="42">
        <v>0</v>
      </c>
      <c r="G34" s="42">
        <v>0</v>
      </c>
      <c r="H34" s="42">
        <v>0</v>
      </c>
      <c r="I34" s="42">
        <v>0</v>
      </c>
      <c r="J34" s="42">
        <v>43476.58</v>
      </c>
      <c r="K34" s="42">
        <v>3434690.71</v>
      </c>
      <c r="L34" s="42">
        <v>227721.33</v>
      </c>
      <c r="M34" s="42">
        <v>100500</v>
      </c>
      <c r="N34" s="42">
        <v>-3039294</v>
      </c>
      <c r="O34" s="42">
        <v>0</v>
      </c>
      <c r="P34" s="42">
        <v>85279447.6</v>
      </c>
      <c r="Q34" s="42">
        <v>37720293.62</v>
      </c>
      <c r="R34" s="42">
        <v>0</v>
      </c>
      <c r="S34" s="42">
        <v>13615388.71</v>
      </c>
      <c r="T34" s="42">
        <v>3757145.28</v>
      </c>
      <c r="U34" s="42">
        <v>9060592.45</v>
      </c>
      <c r="V34" s="42">
        <v>121505.37</v>
      </c>
      <c r="W34" s="42">
        <v>0</v>
      </c>
      <c r="X34" s="42">
        <v>309900.52</v>
      </c>
      <c r="Y34" s="42">
        <v>2700000</v>
      </c>
      <c r="Z34" s="42">
        <v>0</v>
      </c>
      <c r="AA34" s="66"/>
      <c r="AB34" s="32" t="s">
        <v>490</v>
      </c>
      <c r="AE34" s="63">
        <v>0.32302307231782507</v>
      </c>
    </row>
    <row r="35" spans="1:27" s="32" customFormat="1" ht="18" customHeight="1">
      <c r="A35" s="31" t="s">
        <v>179</v>
      </c>
      <c r="B35" s="36">
        <v>58763686.99</v>
      </c>
      <c r="C35" s="42">
        <v>26117726</v>
      </c>
      <c r="D35" s="42">
        <v>0</v>
      </c>
      <c r="E35" s="42">
        <v>0</v>
      </c>
      <c r="F35" s="42">
        <v>4543.76</v>
      </c>
      <c r="G35" s="42">
        <v>0</v>
      </c>
      <c r="H35" s="42">
        <v>0</v>
      </c>
      <c r="I35" s="42">
        <v>0</v>
      </c>
      <c r="J35" s="42">
        <v>4065.65</v>
      </c>
      <c r="K35" s="42">
        <v>0</v>
      </c>
      <c r="L35" s="42">
        <v>0</v>
      </c>
      <c r="M35" s="42">
        <v>3758251.48</v>
      </c>
      <c r="N35" s="42">
        <v>0</v>
      </c>
      <c r="O35" s="42">
        <v>0</v>
      </c>
      <c r="P35" s="42">
        <v>0</v>
      </c>
      <c r="Q35" s="42">
        <v>16127047.39</v>
      </c>
      <c r="R35" s="42">
        <v>408372.17</v>
      </c>
      <c r="S35" s="42">
        <v>2818716.13</v>
      </c>
      <c r="T35" s="42">
        <v>5253800.829999999</v>
      </c>
      <c r="U35" s="42">
        <v>733376.75</v>
      </c>
      <c r="V35" s="42">
        <v>0</v>
      </c>
      <c r="W35" s="42">
        <v>17868.7</v>
      </c>
      <c r="X35" s="42">
        <v>2986246.05</v>
      </c>
      <c r="Y35" s="42">
        <v>0</v>
      </c>
      <c r="Z35" s="42">
        <v>533672.08</v>
      </c>
      <c r="AA35" s="66"/>
    </row>
    <row r="36" spans="1:27" s="32" customFormat="1" ht="18" customHeight="1">
      <c r="A36" s="31" t="s">
        <v>180</v>
      </c>
      <c r="B36" s="36">
        <v>72185.98</v>
      </c>
      <c r="C36" s="42"/>
      <c r="D36" s="42"/>
      <c r="E36" s="42"/>
      <c r="F36" s="42"/>
      <c r="G36" s="42"/>
      <c r="H36" s="42"/>
      <c r="I36" s="42"/>
      <c r="J36" s="42"/>
      <c r="K36" s="42"/>
      <c r="L36" s="42"/>
      <c r="M36" s="42">
        <v>0</v>
      </c>
      <c r="N36" s="42">
        <v>0</v>
      </c>
      <c r="O36" s="42">
        <v>0</v>
      </c>
      <c r="P36" s="42">
        <v>0</v>
      </c>
      <c r="Q36" s="42">
        <v>0</v>
      </c>
      <c r="R36" s="42">
        <v>0</v>
      </c>
      <c r="S36" s="42">
        <v>0</v>
      </c>
      <c r="T36" s="42">
        <v>0</v>
      </c>
      <c r="U36" s="42">
        <v>0</v>
      </c>
      <c r="V36" s="42"/>
      <c r="W36" s="42">
        <v>0</v>
      </c>
      <c r="X36" s="42">
        <v>0</v>
      </c>
      <c r="Y36" s="42">
        <v>0</v>
      </c>
      <c r="Z36" s="42">
        <v>72185.98</v>
      </c>
      <c r="AA36" s="66"/>
    </row>
    <row r="37" spans="1:31" s="32" customFormat="1" ht="18" customHeight="1">
      <c r="A37" s="31" t="s">
        <v>181</v>
      </c>
      <c r="B37" s="36">
        <v>1025998.24</v>
      </c>
      <c r="C37" s="42">
        <v>0</v>
      </c>
      <c r="D37" s="42">
        <v>0</v>
      </c>
      <c r="E37" s="42">
        <v>0</v>
      </c>
      <c r="F37" s="42">
        <v>0</v>
      </c>
      <c r="G37" s="42">
        <v>0</v>
      </c>
      <c r="H37" s="42">
        <v>0</v>
      </c>
      <c r="I37" s="42">
        <v>0</v>
      </c>
      <c r="J37" s="42">
        <v>0</v>
      </c>
      <c r="K37" s="42">
        <v>0</v>
      </c>
      <c r="L37" s="42">
        <v>0</v>
      </c>
      <c r="M37" s="42">
        <v>0</v>
      </c>
      <c r="N37" s="42">
        <v>0</v>
      </c>
      <c r="O37" s="42">
        <v>0</v>
      </c>
      <c r="P37" s="42">
        <v>0</v>
      </c>
      <c r="Q37" s="42">
        <v>0</v>
      </c>
      <c r="R37" s="42">
        <v>0</v>
      </c>
      <c r="S37" s="42">
        <v>0</v>
      </c>
      <c r="T37" s="42">
        <v>0</v>
      </c>
      <c r="U37" s="42">
        <v>1025998.24</v>
      </c>
      <c r="V37" s="42">
        <v>0</v>
      </c>
      <c r="W37" s="42">
        <v>0</v>
      </c>
      <c r="X37" s="42">
        <v>0</v>
      </c>
      <c r="Y37" s="42">
        <v>0</v>
      </c>
      <c r="Z37" s="42">
        <v>0</v>
      </c>
      <c r="AA37" s="66"/>
      <c r="AB37" s="57" t="s">
        <v>506</v>
      </c>
      <c r="AC37" s="57"/>
      <c r="AD37" s="57"/>
      <c r="AE37" s="57"/>
    </row>
    <row r="38" spans="1:31" s="32" customFormat="1" ht="18" customHeight="1">
      <c r="A38" s="31" t="s">
        <v>182</v>
      </c>
      <c r="B38" s="36">
        <v>336600268.98</v>
      </c>
      <c r="C38" s="42">
        <v>184688579.46</v>
      </c>
      <c r="D38" s="42">
        <v>53220.48</v>
      </c>
      <c r="E38" s="42">
        <v>6123804.98</v>
      </c>
      <c r="F38" s="42">
        <v>4293.32</v>
      </c>
      <c r="G38" s="42">
        <v>34113.61</v>
      </c>
      <c r="H38" s="42">
        <v>0</v>
      </c>
      <c r="I38" s="42">
        <v>190.96</v>
      </c>
      <c r="J38" s="42">
        <v>0</v>
      </c>
      <c r="K38" s="42">
        <v>1180494.84</v>
      </c>
      <c r="L38" s="42">
        <v>0</v>
      </c>
      <c r="M38" s="42">
        <v>17579.4</v>
      </c>
      <c r="N38" s="42">
        <v>106892</v>
      </c>
      <c r="O38" s="42">
        <v>4213.13</v>
      </c>
      <c r="P38" s="42">
        <v>316502.08</v>
      </c>
      <c r="Q38" s="42">
        <v>1712316.77</v>
      </c>
      <c r="R38" s="42">
        <v>5748887.82</v>
      </c>
      <c r="S38" s="42">
        <v>1390864.97</v>
      </c>
      <c r="T38" s="42">
        <v>354254.13</v>
      </c>
      <c r="U38" s="42">
        <v>3573403.9299999997</v>
      </c>
      <c r="V38" s="42">
        <v>488080.60000000003</v>
      </c>
      <c r="W38" s="42">
        <v>46522.45</v>
      </c>
      <c r="X38" s="42">
        <v>70218034.08</v>
      </c>
      <c r="Y38" s="42">
        <v>60536019.97</v>
      </c>
      <c r="Z38" s="42">
        <v>2000</v>
      </c>
      <c r="AA38" s="66"/>
      <c r="AB38" s="31"/>
      <c r="AC38" s="31"/>
      <c r="AD38" s="31"/>
      <c r="AE38" s="31"/>
    </row>
    <row r="39" spans="1:31" s="32" customFormat="1" ht="18" customHeight="1">
      <c r="A39" s="62" t="s">
        <v>71</v>
      </c>
      <c r="B39" s="36">
        <v>246494888.97999996</v>
      </c>
      <c r="C39" s="42">
        <v>104719881.15</v>
      </c>
      <c r="D39" s="42">
        <v>53220.48</v>
      </c>
      <c r="E39" s="42">
        <v>6123804.98</v>
      </c>
      <c r="F39" s="42">
        <v>4293.32</v>
      </c>
      <c r="G39" s="42">
        <v>34113.61</v>
      </c>
      <c r="H39" s="42">
        <v>0</v>
      </c>
      <c r="I39" s="42">
        <v>190.96</v>
      </c>
      <c r="J39" s="42">
        <v>0</v>
      </c>
      <c r="K39" s="42">
        <v>1180494.84</v>
      </c>
      <c r="L39" s="42">
        <v>0</v>
      </c>
      <c r="M39" s="42">
        <v>14100</v>
      </c>
      <c r="N39" s="42">
        <v>106892</v>
      </c>
      <c r="O39" s="42">
        <v>4213.13</v>
      </c>
      <c r="P39" s="42">
        <v>298747.69</v>
      </c>
      <c r="Q39" s="42">
        <v>1403059.1</v>
      </c>
      <c r="R39" s="42">
        <v>3040747.52</v>
      </c>
      <c r="S39" s="42">
        <v>1390864.97</v>
      </c>
      <c r="T39" s="42">
        <v>354254.13</v>
      </c>
      <c r="U39" s="42">
        <v>3329351.82</v>
      </c>
      <c r="V39" s="42">
        <v>9446.45</v>
      </c>
      <c r="W39" s="42">
        <v>46522.45</v>
      </c>
      <c r="X39" s="42">
        <v>70218034.08</v>
      </c>
      <c r="Y39" s="42">
        <v>54160656.3</v>
      </c>
      <c r="Z39" s="42">
        <v>2000</v>
      </c>
      <c r="AA39" s="31"/>
      <c r="AB39" s="31" t="s">
        <v>44</v>
      </c>
      <c r="AE39" s="63">
        <v>-0.1644957644334523</v>
      </c>
    </row>
    <row r="40" spans="1:31" s="32" customFormat="1" ht="18" customHeight="1">
      <c r="A40" s="62" t="s">
        <v>72</v>
      </c>
      <c r="B40" s="36">
        <v>90105380.00000001</v>
      </c>
      <c r="C40" s="42">
        <v>79968698.31</v>
      </c>
      <c r="D40" s="42">
        <v>0</v>
      </c>
      <c r="E40" s="42">
        <v>0</v>
      </c>
      <c r="F40" s="42">
        <v>0</v>
      </c>
      <c r="G40" s="42">
        <v>0</v>
      </c>
      <c r="H40" s="42">
        <v>0</v>
      </c>
      <c r="I40" s="42">
        <v>0</v>
      </c>
      <c r="J40" s="42">
        <v>0</v>
      </c>
      <c r="K40" s="42">
        <v>0</v>
      </c>
      <c r="L40" s="42">
        <v>0</v>
      </c>
      <c r="M40" s="42">
        <v>3479.4</v>
      </c>
      <c r="N40" s="42">
        <v>0</v>
      </c>
      <c r="O40" s="42">
        <v>0</v>
      </c>
      <c r="P40" s="42">
        <v>17754.39</v>
      </c>
      <c r="Q40" s="42">
        <v>309257.67</v>
      </c>
      <c r="R40" s="42">
        <v>2708140.3</v>
      </c>
      <c r="S40" s="42">
        <v>0</v>
      </c>
      <c r="T40" s="42">
        <v>0</v>
      </c>
      <c r="U40" s="42">
        <v>244052.11</v>
      </c>
      <c r="V40" s="42">
        <v>478634.15</v>
      </c>
      <c r="W40" s="42">
        <v>0</v>
      </c>
      <c r="X40" s="42">
        <v>0</v>
      </c>
      <c r="Y40" s="42">
        <v>6375363.67</v>
      </c>
      <c r="Z40" s="42">
        <v>0</v>
      </c>
      <c r="AA40" s="31"/>
      <c r="AB40" s="32" t="s">
        <v>491</v>
      </c>
      <c r="AE40" s="63">
        <v>0.7578764854814612</v>
      </c>
    </row>
    <row r="41" spans="1:31" s="32" customFormat="1" ht="18" customHeight="1">
      <c r="A41" s="31" t="s">
        <v>183</v>
      </c>
      <c r="B41" s="36">
        <v>213495356.81000003</v>
      </c>
      <c r="C41" s="42">
        <v>201048746.02</v>
      </c>
      <c r="D41" s="42">
        <v>0</v>
      </c>
      <c r="E41" s="42">
        <v>1108.19</v>
      </c>
      <c r="F41" s="42">
        <v>2.46</v>
      </c>
      <c r="G41" s="42">
        <v>0</v>
      </c>
      <c r="H41" s="42">
        <v>0</v>
      </c>
      <c r="I41" s="42">
        <v>0</v>
      </c>
      <c r="J41" s="42">
        <v>0</v>
      </c>
      <c r="K41" s="42">
        <v>5931817.61</v>
      </c>
      <c r="L41" s="42">
        <v>137084.76</v>
      </c>
      <c r="M41" s="42">
        <v>2265.3</v>
      </c>
      <c r="N41" s="42">
        <v>91603</v>
      </c>
      <c r="O41" s="42">
        <v>0</v>
      </c>
      <c r="P41" s="42">
        <v>1485373.51</v>
      </c>
      <c r="Q41" s="42">
        <v>3721361.1</v>
      </c>
      <c r="R41" s="42">
        <v>757561.38</v>
      </c>
      <c r="S41" s="42">
        <v>11977.36</v>
      </c>
      <c r="T41" s="42">
        <v>25101.92</v>
      </c>
      <c r="U41" s="42">
        <v>30626.24</v>
      </c>
      <c r="V41" s="42">
        <v>0</v>
      </c>
      <c r="W41" s="42">
        <v>5166.4</v>
      </c>
      <c r="X41" s="42">
        <v>11696.94</v>
      </c>
      <c r="Y41" s="42">
        <v>233864.62</v>
      </c>
      <c r="Z41" s="42">
        <v>0</v>
      </c>
      <c r="AA41" s="31"/>
      <c r="AB41" s="32" t="s">
        <v>492</v>
      </c>
      <c r="AE41" s="63">
        <v>0.1939611823887149</v>
      </c>
    </row>
    <row r="42" spans="1:31" s="32" customFormat="1" ht="18" customHeight="1">
      <c r="A42" s="212" t="s">
        <v>184</v>
      </c>
      <c r="B42" s="213">
        <v>12664617140.13</v>
      </c>
      <c r="C42" s="42">
        <v>10769304153.25</v>
      </c>
      <c r="D42" s="42">
        <v>26958651.080000002</v>
      </c>
      <c r="E42" s="42">
        <v>6124913.170000001</v>
      </c>
      <c r="F42" s="42">
        <v>1408849.54</v>
      </c>
      <c r="G42" s="42">
        <v>3047315.21</v>
      </c>
      <c r="H42" s="42">
        <v>818110</v>
      </c>
      <c r="I42" s="42">
        <v>2371637.81</v>
      </c>
      <c r="J42" s="42">
        <v>1909068.77</v>
      </c>
      <c r="K42" s="42">
        <v>232953861.25000003</v>
      </c>
      <c r="L42" s="42">
        <v>7173209.72</v>
      </c>
      <c r="M42" s="42">
        <v>12483757.48</v>
      </c>
      <c r="N42" s="42">
        <v>14242330</v>
      </c>
      <c r="O42" s="42">
        <v>1186392.13</v>
      </c>
      <c r="P42" s="42">
        <v>259796430.53</v>
      </c>
      <c r="Q42" s="42">
        <v>357947158.92</v>
      </c>
      <c r="R42" s="42">
        <v>327040760.71000004</v>
      </c>
      <c r="S42" s="42">
        <v>169382869.26000002</v>
      </c>
      <c r="T42" s="42">
        <v>98647961.91</v>
      </c>
      <c r="U42" s="42">
        <v>98846203.91</v>
      </c>
      <c r="V42" s="42">
        <v>609585.97</v>
      </c>
      <c r="W42" s="42">
        <v>2231152.05</v>
      </c>
      <c r="X42" s="42">
        <v>152181952.76</v>
      </c>
      <c r="Y42" s="42">
        <v>116904592.67</v>
      </c>
      <c r="Z42" s="42">
        <v>1046222.0299999999</v>
      </c>
      <c r="AA42" s="31"/>
      <c r="AB42" s="31" t="s">
        <v>493</v>
      </c>
      <c r="AE42" s="63">
        <v>0.0046399892187658194</v>
      </c>
    </row>
    <row r="43" spans="1:31" s="32" customFormat="1" ht="18" customHeight="1">
      <c r="A43" s="31" t="s">
        <v>187</v>
      </c>
      <c r="B43" s="36">
        <v>-5713838526.630001</v>
      </c>
      <c r="C43" s="42">
        <v>-4790723994.55</v>
      </c>
      <c r="D43" s="42">
        <v>-14822247.950000001</v>
      </c>
      <c r="E43" s="42">
        <v>-5628640.7700000005</v>
      </c>
      <c r="F43" s="42">
        <v>-341558.73</v>
      </c>
      <c r="G43" s="42">
        <v>-2763030.5500000003</v>
      </c>
      <c r="H43" s="42">
        <v>-432019.12</v>
      </c>
      <c r="I43" s="42">
        <v>-1716894.8900000001</v>
      </c>
      <c r="J43" s="42">
        <v>-1574278.21</v>
      </c>
      <c r="K43" s="42">
        <v>-49944770.72</v>
      </c>
      <c r="L43" s="42">
        <v>-6482354.09</v>
      </c>
      <c r="M43" s="42">
        <v>-4980400.04</v>
      </c>
      <c r="N43" s="42">
        <v>-9723558</v>
      </c>
      <c r="O43" s="42">
        <v>-990628.2799999999</v>
      </c>
      <c r="P43" s="42">
        <v>-836176.5499999999</v>
      </c>
      <c r="Q43" s="42">
        <v>-234164792.88</v>
      </c>
      <c r="R43" s="42">
        <v>-199992352.36</v>
      </c>
      <c r="S43" s="42">
        <v>-119524775.81</v>
      </c>
      <c r="T43" s="42">
        <v>-62052711.8</v>
      </c>
      <c r="U43" s="42">
        <v>-50276821.47</v>
      </c>
      <c r="V43" s="42">
        <v>-247475.8</v>
      </c>
      <c r="W43" s="42">
        <v>-575686.39</v>
      </c>
      <c r="X43" s="42">
        <v>-104918725.78</v>
      </c>
      <c r="Y43" s="42">
        <v>-50875504.24</v>
      </c>
      <c r="Z43" s="42">
        <v>-249127.65000000002</v>
      </c>
      <c r="AA43" s="31"/>
      <c r="AB43" s="31" t="s">
        <v>494</v>
      </c>
      <c r="AE43" s="63">
        <v>0.04352234291105797</v>
      </c>
    </row>
    <row r="44" spans="1:31" s="32" customFormat="1" ht="18" customHeight="1">
      <c r="A44" s="62" t="s">
        <v>185</v>
      </c>
      <c r="B44" s="36">
        <v>-4912771397.950001</v>
      </c>
      <c r="C44" s="42">
        <v>-4124235423.84</v>
      </c>
      <c r="D44" s="42">
        <v>-12103589.13</v>
      </c>
      <c r="E44" s="42">
        <v>-4694433.07</v>
      </c>
      <c r="F44" s="42">
        <v>-270525.66</v>
      </c>
      <c r="G44" s="42">
        <v>-2281886.37</v>
      </c>
      <c r="H44" s="42">
        <v>-344312.21</v>
      </c>
      <c r="I44" s="42">
        <v>-1425601.82</v>
      </c>
      <c r="J44" s="42">
        <v>-1278383.39</v>
      </c>
      <c r="K44" s="42">
        <v>-39097492.4</v>
      </c>
      <c r="L44" s="42">
        <v>-5133185.26</v>
      </c>
      <c r="M44" s="42">
        <v>-3996516.3</v>
      </c>
      <c r="N44" s="42">
        <v>-7511846</v>
      </c>
      <c r="O44" s="42">
        <v>-785270.19</v>
      </c>
      <c r="P44" s="42">
        <v>-677797.44</v>
      </c>
      <c r="Q44" s="42">
        <v>-207529762.51</v>
      </c>
      <c r="R44" s="42">
        <v>-174940494.56</v>
      </c>
      <c r="S44" s="42">
        <v>-104210032.31</v>
      </c>
      <c r="T44" s="42">
        <v>-53666030.69</v>
      </c>
      <c r="U44" s="42">
        <v>-44930142.44</v>
      </c>
      <c r="V44" s="42">
        <v>-198217.59</v>
      </c>
      <c r="W44" s="42">
        <v>-462624.86</v>
      </c>
      <c r="X44" s="42">
        <v>-83405788.53</v>
      </c>
      <c r="Y44" s="42">
        <v>-39401982.78</v>
      </c>
      <c r="Z44" s="42">
        <v>-190058.6</v>
      </c>
      <c r="AA44" s="31"/>
      <c r="AB44" s="32" t="s">
        <v>495</v>
      </c>
      <c r="AE44" s="63">
        <v>0.4203181278556992</v>
      </c>
    </row>
    <row r="45" spans="1:31" s="32" customFormat="1" ht="18" customHeight="1">
      <c r="A45" s="62" t="s">
        <v>186</v>
      </c>
      <c r="B45" s="36">
        <v>-801067128.6800003</v>
      </c>
      <c r="C45" s="42">
        <v>-666488570.71</v>
      </c>
      <c r="D45" s="42">
        <v>-2718658.82</v>
      </c>
      <c r="E45" s="42">
        <v>-934207.7</v>
      </c>
      <c r="F45" s="42">
        <v>-71033.07</v>
      </c>
      <c r="G45" s="42">
        <v>-481144.18</v>
      </c>
      <c r="H45" s="42">
        <v>-87706.91</v>
      </c>
      <c r="I45" s="42">
        <v>-291293.07</v>
      </c>
      <c r="J45" s="42">
        <v>-295894.82</v>
      </c>
      <c r="K45" s="42">
        <v>-10847278.32</v>
      </c>
      <c r="L45" s="42">
        <v>-1349168.83</v>
      </c>
      <c r="M45" s="42">
        <v>-983883.74</v>
      </c>
      <c r="N45" s="42">
        <v>-2211712</v>
      </c>
      <c r="O45" s="42">
        <v>-205358.09</v>
      </c>
      <c r="P45" s="42">
        <v>-158379.11</v>
      </c>
      <c r="Q45" s="42">
        <v>-26635030.37</v>
      </c>
      <c r="R45" s="42">
        <v>-25051857.8</v>
      </c>
      <c r="S45" s="42">
        <v>-15314743.5</v>
      </c>
      <c r="T45" s="42">
        <v>-8386681.11</v>
      </c>
      <c r="U45" s="42">
        <v>-5346679.03</v>
      </c>
      <c r="V45" s="42">
        <v>-49258.21</v>
      </c>
      <c r="W45" s="42">
        <v>-113061.53</v>
      </c>
      <c r="X45" s="42">
        <v>-21512937.25</v>
      </c>
      <c r="Y45" s="42">
        <v>-11473521.46</v>
      </c>
      <c r="Z45" s="42">
        <v>-59069.05</v>
      </c>
      <c r="AA45" s="31"/>
      <c r="AB45" s="32" t="s">
        <v>496</v>
      </c>
      <c r="AE45" s="63">
        <v>0.31287573115959466</v>
      </c>
    </row>
    <row r="46" spans="1:31" s="32" customFormat="1" ht="18" customHeight="1">
      <c r="A46" s="31" t="s">
        <v>188</v>
      </c>
      <c r="B46" s="36">
        <v>-12252296.770000001</v>
      </c>
      <c r="C46" s="42">
        <v>-9477452.22</v>
      </c>
      <c r="D46" s="42">
        <v>0</v>
      </c>
      <c r="E46" s="42">
        <v>0</v>
      </c>
      <c r="F46" s="42">
        <v>0</v>
      </c>
      <c r="G46" s="42">
        <v>0</v>
      </c>
      <c r="H46" s="42">
        <v>0</v>
      </c>
      <c r="I46" s="42">
        <v>0</v>
      </c>
      <c r="J46" s="42">
        <v>0</v>
      </c>
      <c r="K46" s="42">
        <v>0</v>
      </c>
      <c r="L46" s="42">
        <v>0</v>
      </c>
      <c r="M46" s="42">
        <v>0</v>
      </c>
      <c r="N46" s="42">
        <v>0</v>
      </c>
      <c r="O46" s="42">
        <v>0</v>
      </c>
      <c r="P46" s="42">
        <v>0</v>
      </c>
      <c r="Q46" s="42">
        <v>-205.95</v>
      </c>
      <c r="R46" s="42">
        <v>-2770653.65</v>
      </c>
      <c r="S46" s="42">
        <v>0</v>
      </c>
      <c r="T46" s="42">
        <v>-53.15</v>
      </c>
      <c r="U46" s="42">
        <v>0</v>
      </c>
      <c r="V46" s="42">
        <v>0</v>
      </c>
      <c r="W46" s="42">
        <v>0</v>
      </c>
      <c r="X46" s="42">
        <v>-3931.8</v>
      </c>
      <c r="Y46" s="42">
        <v>0</v>
      </c>
      <c r="Z46" s="42">
        <v>0</v>
      </c>
      <c r="AA46" s="31"/>
      <c r="AB46" s="32" t="s">
        <v>497</v>
      </c>
      <c r="AE46" s="63">
        <v>0.25230891949865114</v>
      </c>
    </row>
    <row r="47" spans="1:31" s="32" customFormat="1" ht="18" customHeight="1">
      <c r="A47" s="31" t="s">
        <v>189</v>
      </c>
      <c r="B47" s="36">
        <v>-4253257921.249999</v>
      </c>
      <c r="C47" s="42">
        <v>-3936899451</v>
      </c>
      <c r="D47" s="42">
        <v>-3918246.02</v>
      </c>
      <c r="E47" s="42">
        <v>0</v>
      </c>
      <c r="F47" s="42">
        <v>-9000</v>
      </c>
      <c r="G47" s="42">
        <v>-1440</v>
      </c>
      <c r="H47" s="42">
        <v>-214059.74</v>
      </c>
      <c r="I47" s="42">
        <v>0</v>
      </c>
      <c r="J47" s="42">
        <v>-228313.69</v>
      </c>
      <c r="K47" s="42">
        <v>-72056045.81</v>
      </c>
      <c r="L47" s="42">
        <v>-13451.23</v>
      </c>
      <c r="M47" s="42">
        <v>-622420.99</v>
      </c>
      <c r="N47" s="42">
        <v>-309086</v>
      </c>
      <c r="O47" s="42">
        <v>-137311.76</v>
      </c>
      <c r="P47" s="42">
        <v>-197791034.24</v>
      </c>
      <c r="Q47" s="42">
        <v>-17750012.89</v>
      </c>
      <c r="R47" s="42">
        <v>-11948401.47</v>
      </c>
      <c r="S47" s="42">
        <v>-5560711.6</v>
      </c>
      <c r="T47" s="42">
        <v>-3231984.18</v>
      </c>
      <c r="U47" s="42">
        <v>-1123781.58</v>
      </c>
      <c r="V47" s="42">
        <v>0</v>
      </c>
      <c r="W47" s="42">
        <v>0</v>
      </c>
      <c r="X47" s="42">
        <v>-1443169.05</v>
      </c>
      <c r="Y47" s="42">
        <v>0</v>
      </c>
      <c r="Z47" s="42">
        <v>0</v>
      </c>
      <c r="AA47" s="31"/>
      <c r="AB47" s="32" t="s">
        <v>498</v>
      </c>
      <c r="AE47" s="63">
        <v>0.00031723988275610425</v>
      </c>
    </row>
    <row r="48" spans="1:31" s="32" customFormat="1" ht="18" customHeight="1" thickBot="1">
      <c r="A48" s="62" t="s">
        <v>67</v>
      </c>
      <c r="B48" s="36">
        <v>-82180828.63000001</v>
      </c>
      <c r="C48" s="42">
        <v>-43716040</v>
      </c>
      <c r="D48" s="42">
        <v>-3918246.02</v>
      </c>
      <c r="E48" s="42">
        <v>0</v>
      </c>
      <c r="F48" s="42">
        <v>-9000</v>
      </c>
      <c r="G48" s="42">
        <v>-1440</v>
      </c>
      <c r="H48" s="42">
        <v>0</v>
      </c>
      <c r="I48" s="42">
        <v>0</v>
      </c>
      <c r="J48" s="42">
        <v>-228313.69</v>
      </c>
      <c r="K48" s="42">
        <v>0</v>
      </c>
      <c r="L48" s="42">
        <v>0</v>
      </c>
      <c r="M48" s="42">
        <v>0</v>
      </c>
      <c r="N48" s="42">
        <v>-309086</v>
      </c>
      <c r="O48" s="42">
        <v>0</v>
      </c>
      <c r="P48" s="42">
        <v>0</v>
      </c>
      <c r="Q48" s="42">
        <v>-11678963.97</v>
      </c>
      <c r="R48" s="42">
        <v>-11948401.47</v>
      </c>
      <c r="S48" s="42">
        <v>-5078115.12</v>
      </c>
      <c r="T48" s="42">
        <v>-3231984.18</v>
      </c>
      <c r="U48" s="42">
        <v>-1100088.83</v>
      </c>
      <c r="V48" s="42">
        <v>0</v>
      </c>
      <c r="W48" s="42">
        <v>0</v>
      </c>
      <c r="X48" s="42">
        <v>-961149.35</v>
      </c>
      <c r="Y48" s="42">
        <v>0</v>
      </c>
      <c r="Z48" s="42">
        <v>0</v>
      </c>
      <c r="AA48" s="31"/>
      <c r="AB48" s="67" t="s">
        <v>499</v>
      </c>
      <c r="AC48" s="67"/>
      <c r="AD48" s="67"/>
      <c r="AE48" s="68">
        <v>0.014179981603298645</v>
      </c>
    </row>
    <row r="49" spans="1:28" s="32" customFormat="1" ht="18" customHeight="1">
      <c r="A49" s="62" t="s">
        <v>68</v>
      </c>
      <c r="B49" s="36">
        <v>-3315826267.4900002</v>
      </c>
      <c r="C49" s="42">
        <v>-3092336704.44</v>
      </c>
      <c r="D49" s="42">
        <v>0</v>
      </c>
      <c r="E49" s="42">
        <v>0</v>
      </c>
      <c r="F49" s="42">
        <v>0</v>
      </c>
      <c r="G49" s="42">
        <v>0</v>
      </c>
      <c r="H49" s="42">
        <v>-214059.74</v>
      </c>
      <c r="I49" s="42">
        <v>0</v>
      </c>
      <c r="J49" s="42">
        <v>0</v>
      </c>
      <c r="K49" s="42">
        <v>-71666805.26</v>
      </c>
      <c r="L49" s="42">
        <v>-13451.23</v>
      </c>
      <c r="M49" s="42">
        <v>-612420.99</v>
      </c>
      <c r="N49" s="42">
        <v>0</v>
      </c>
      <c r="O49" s="42">
        <v>-137311.76</v>
      </c>
      <c r="P49" s="42">
        <v>-150822811.25</v>
      </c>
      <c r="Q49" s="42">
        <v>0</v>
      </c>
      <c r="R49" s="42">
        <v>0</v>
      </c>
      <c r="S49" s="42">
        <v>0</v>
      </c>
      <c r="T49" s="42">
        <v>0</v>
      </c>
      <c r="U49" s="42">
        <v>-22702.82</v>
      </c>
      <c r="V49" s="42">
        <v>0</v>
      </c>
      <c r="W49" s="42">
        <v>0</v>
      </c>
      <c r="X49" s="42">
        <v>0</v>
      </c>
      <c r="Y49" s="42">
        <v>0</v>
      </c>
      <c r="Z49" s="42">
        <v>0</v>
      </c>
      <c r="AA49" s="31"/>
      <c r="AB49" s="31"/>
    </row>
    <row r="50" spans="1:28" s="32" customFormat="1" ht="18" customHeight="1">
      <c r="A50" s="62" t="s">
        <v>69</v>
      </c>
      <c r="B50" s="36">
        <v>-3057095.0300000003</v>
      </c>
      <c r="C50" s="42">
        <v>-645440</v>
      </c>
      <c r="D50" s="42">
        <v>0</v>
      </c>
      <c r="E50" s="42">
        <v>0</v>
      </c>
      <c r="F50" s="42">
        <v>0</v>
      </c>
      <c r="G50" s="42">
        <v>0</v>
      </c>
      <c r="H50" s="42">
        <v>0</v>
      </c>
      <c r="I50" s="42">
        <v>0</v>
      </c>
      <c r="J50" s="42">
        <v>0</v>
      </c>
      <c r="K50" s="42">
        <v>0</v>
      </c>
      <c r="L50" s="42">
        <v>0</v>
      </c>
      <c r="M50" s="42">
        <v>0</v>
      </c>
      <c r="N50" s="42">
        <v>0</v>
      </c>
      <c r="O50" s="42">
        <v>0</v>
      </c>
      <c r="P50" s="42">
        <v>0</v>
      </c>
      <c r="Q50" s="42">
        <v>-1446048.92</v>
      </c>
      <c r="R50" s="42">
        <v>0</v>
      </c>
      <c r="S50" s="42">
        <v>-482596.48</v>
      </c>
      <c r="T50" s="42">
        <v>0</v>
      </c>
      <c r="U50" s="42">
        <v>-989.93</v>
      </c>
      <c r="V50" s="42">
        <v>0</v>
      </c>
      <c r="W50" s="42">
        <v>0</v>
      </c>
      <c r="X50" s="42">
        <v>-482019.7</v>
      </c>
      <c r="Y50" s="42">
        <v>0</v>
      </c>
      <c r="Z50" s="42">
        <v>0</v>
      </c>
      <c r="AA50" s="31"/>
      <c r="AB50" s="32" t="s">
        <v>45</v>
      </c>
    </row>
    <row r="51" spans="1:28" s="32" customFormat="1" ht="18" customHeight="1">
      <c r="A51" s="62" t="s">
        <v>70</v>
      </c>
      <c r="B51" s="36">
        <v>-852193730.0999999</v>
      </c>
      <c r="C51" s="42">
        <v>-800201266.56</v>
      </c>
      <c r="D51" s="42">
        <v>0</v>
      </c>
      <c r="E51" s="42">
        <v>0</v>
      </c>
      <c r="F51" s="42">
        <v>0</v>
      </c>
      <c r="G51" s="42">
        <v>0</v>
      </c>
      <c r="H51" s="42">
        <v>0</v>
      </c>
      <c r="I51" s="42">
        <v>0</v>
      </c>
      <c r="J51" s="42">
        <v>0</v>
      </c>
      <c r="K51" s="42">
        <v>-389240.55</v>
      </c>
      <c r="L51" s="42">
        <v>0</v>
      </c>
      <c r="M51" s="42">
        <v>-10000</v>
      </c>
      <c r="N51" s="42">
        <v>0</v>
      </c>
      <c r="O51" s="42">
        <v>0</v>
      </c>
      <c r="P51" s="42">
        <v>-46968222.99</v>
      </c>
      <c r="Q51" s="42">
        <v>-4625000</v>
      </c>
      <c r="R51" s="42">
        <v>0</v>
      </c>
      <c r="S51" s="42">
        <v>0</v>
      </c>
      <c r="T51" s="42">
        <v>0</v>
      </c>
      <c r="U51" s="42">
        <v>0</v>
      </c>
      <c r="V51" s="42">
        <v>0</v>
      </c>
      <c r="W51" s="42">
        <v>0</v>
      </c>
      <c r="X51" s="42">
        <v>0</v>
      </c>
      <c r="Y51" s="42">
        <v>0</v>
      </c>
      <c r="Z51" s="42">
        <v>0</v>
      </c>
      <c r="AA51" s="31"/>
      <c r="AB51" s="32" t="s">
        <v>46</v>
      </c>
    </row>
    <row r="52" spans="1:28" s="32" customFormat="1" ht="18" customHeight="1">
      <c r="A52" s="31" t="s">
        <v>190</v>
      </c>
      <c r="B52" s="36">
        <v>-4312584.55</v>
      </c>
      <c r="C52" s="42"/>
      <c r="D52" s="42"/>
      <c r="E52" s="42"/>
      <c r="F52" s="42"/>
      <c r="G52" s="42"/>
      <c r="H52" s="42"/>
      <c r="I52" s="42"/>
      <c r="J52" s="42"/>
      <c r="K52" s="42"/>
      <c r="L52" s="42"/>
      <c r="M52" s="42">
        <v>-956120.3200000001</v>
      </c>
      <c r="N52" s="42">
        <v>-1550651</v>
      </c>
      <c r="O52" s="42">
        <v>0</v>
      </c>
      <c r="P52" s="42">
        <v>0</v>
      </c>
      <c r="Q52" s="42">
        <v>0</v>
      </c>
      <c r="R52" s="42">
        <v>0</v>
      </c>
      <c r="S52" s="42">
        <v>0</v>
      </c>
      <c r="T52" s="42">
        <v>0</v>
      </c>
      <c r="U52" s="42">
        <v>0</v>
      </c>
      <c r="V52" s="42"/>
      <c r="W52" s="42">
        <v>0</v>
      </c>
      <c r="X52" s="42">
        <v>-2712.26</v>
      </c>
      <c r="Y52" s="42">
        <v>-1647055.18</v>
      </c>
      <c r="Z52" s="42">
        <v>-156045.79</v>
      </c>
      <c r="AA52" s="31"/>
      <c r="AB52" s="31"/>
    </row>
    <row r="53" spans="1:28" s="32" customFormat="1" ht="18" customHeight="1">
      <c r="A53" s="31" t="s">
        <v>191</v>
      </c>
      <c r="B53" s="36">
        <v>-79067796.61000001</v>
      </c>
      <c r="C53" s="42">
        <v>-77363839.5</v>
      </c>
      <c r="D53" s="42">
        <v>0</v>
      </c>
      <c r="E53" s="42">
        <v>0</v>
      </c>
      <c r="F53" s="42">
        <v>0</v>
      </c>
      <c r="G53" s="42">
        <v>0</v>
      </c>
      <c r="H53" s="42">
        <v>0</v>
      </c>
      <c r="I53" s="42">
        <v>0</v>
      </c>
      <c r="J53" s="42">
        <v>0</v>
      </c>
      <c r="K53" s="42">
        <v>-1358111.76</v>
      </c>
      <c r="L53" s="42">
        <v>0</v>
      </c>
      <c r="M53" s="42">
        <v>0</v>
      </c>
      <c r="N53" s="42">
        <v>0</v>
      </c>
      <c r="O53" s="42">
        <v>0</v>
      </c>
      <c r="P53" s="42">
        <v>-23696.3</v>
      </c>
      <c r="Q53" s="42">
        <v>-77367.04</v>
      </c>
      <c r="R53" s="42">
        <v>-198382.62</v>
      </c>
      <c r="S53" s="42">
        <v>23957.55</v>
      </c>
      <c r="T53" s="42">
        <v>-46859.48</v>
      </c>
      <c r="U53" s="42">
        <v>-23497.46</v>
      </c>
      <c r="V53" s="42">
        <v>0</v>
      </c>
      <c r="W53" s="42">
        <v>0</v>
      </c>
      <c r="X53" s="42">
        <v>0</v>
      </c>
      <c r="Y53" s="42">
        <v>0</v>
      </c>
      <c r="Z53" s="42">
        <v>0</v>
      </c>
      <c r="AA53" s="31"/>
      <c r="AB53" s="31"/>
    </row>
    <row r="54" spans="1:28" s="32" customFormat="1" ht="18" customHeight="1">
      <c r="A54" s="31" t="s">
        <v>437</v>
      </c>
      <c r="B54" s="36">
        <v>-3429907799.120001</v>
      </c>
      <c r="C54" s="42">
        <v>-3096695491.04</v>
      </c>
      <c r="D54" s="42">
        <v>-4712743.44</v>
      </c>
      <c r="E54" s="42">
        <v>-522058.57</v>
      </c>
      <c r="F54" s="42">
        <v>-574971</v>
      </c>
      <c r="G54" s="42">
        <v>-327046.36</v>
      </c>
      <c r="H54" s="42">
        <v>-95531.4</v>
      </c>
      <c r="I54" s="42">
        <v>-309412.72000000003</v>
      </c>
      <c r="J54" s="42">
        <v>-700634.32</v>
      </c>
      <c r="K54" s="42">
        <v>-8768581.48</v>
      </c>
      <c r="L54" s="42">
        <v>-610940.24</v>
      </c>
      <c r="M54" s="42">
        <v>-5013148.909999999</v>
      </c>
      <c r="N54" s="42">
        <v>-2053114</v>
      </c>
      <c r="O54" s="42">
        <v>-48875.63</v>
      </c>
      <c r="P54" s="42">
        <v>-280250.88</v>
      </c>
      <c r="Q54" s="42">
        <v>-68869802.43</v>
      </c>
      <c r="R54" s="42">
        <v>-50426934.01</v>
      </c>
      <c r="S54" s="42">
        <v>-33922612.760000005</v>
      </c>
      <c r="T54" s="42">
        <v>-18243065.68</v>
      </c>
      <c r="U54" s="42">
        <v>-24980739.090000004</v>
      </c>
      <c r="V54" s="42">
        <v>-235433.45</v>
      </c>
      <c r="W54" s="42">
        <v>-1651572.8</v>
      </c>
      <c r="X54" s="42">
        <v>-81912410</v>
      </c>
      <c r="Y54" s="42">
        <v>-28749933.529999997</v>
      </c>
      <c r="Z54" s="42">
        <v>-202495.38</v>
      </c>
      <c r="AA54" s="31"/>
      <c r="AB54" s="31"/>
    </row>
    <row r="55" spans="1:28" s="32" customFormat="1" ht="18" customHeight="1">
      <c r="A55" s="62" t="s">
        <v>192</v>
      </c>
      <c r="B55" s="36">
        <v>-3416832512.8300004</v>
      </c>
      <c r="C55" s="42">
        <v>-3085549574.85</v>
      </c>
      <c r="D55" s="42">
        <v>0</v>
      </c>
      <c r="E55" s="42">
        <v>-503563.53</v>
      </c>
      <c r="F55" s="42">
        <v>-574971</v>
      </c>
      <c r="G55" s="42">
        <v>0</v>
      </c>
      <c r="H55" s="42">
        <v>-95531.4</v>
      </c>
      <c r="I55" s="42">
        <v>-308806.52</v>
      </c>
      <c r="J55" s="42">
        <v>-700559.32</v>
      </c>
      <c r="K55" s="42">
        <v>-8613420.95</v>
      </c>
      <c r="L55" s="42">
        <v>-596772.27</v>
      </c>
      <c r="M55" s="42">
        <v>-4817184.01</v>
      </c>
      <c r="N55" s="42">
        <v>-1996212</v>
      </c>
      <c r="O55" s="42">
        <v>-48812.21</v>
      </c>
      <c r="P55" s="42">
        <v>-280250.88</v>
      </c>
      <c r="Q55" s="42">
        <v>-68710492.54</v>
      </c>
      <c r="R55" s="42">
        <v>-54670403.94</v>
      </c>
      <c r="S55" s="42">
        <v>-33829026.17</v>
      </c>
      <c r="T55" s="42">
        <v>-18185975.62</v>
      </c>
      <c r="U55" s="42">
        <v>-24976336.23</v>
      </c>
      <c r="V55" s="42">
        <v>-73397.54</v>
      </c>
      <c r="W55" s="42">
        <v>-1635834.11</v>
      </c>
      <c r="X55" s="42">
        <v>-81745114.13</v>
      </c>
      <c r="Y55" s="42">
        <v>-28745381.45</v>
      </c>
      <c r="Z55" s="42">
        <v>-174892.16</v>
      </c>
      <c r="AA55" s="31"/>
      <c r="AB55" s="31"/>
    </row>
    <row r="56" spans="1:28" s="32" customFormat="1" ht="18" customHeight="1">
      <c r="A56" s="62" t="s">
        <v>193</v>
      </c>
      <c r="B56" s="36">
        <v>-7853307.889999998</v>
      </c>
      <c r="C56" s="42">
        <v>-11145916.19</v>
      </c>
      <c r="D56" s="42">
        <v>0</v>
      </c>
      <c r="E56" s="42">
        <v>-18495.04</v>
      </c>
      <c r="F56" s="42">
        <v>0</v>
      </c>
      <c r="G56" s="42">
        <v>0</v>
      </c>
      <c r="H56" s="42">
        <v>0</v>
      </c>
      <c r="I56" s="42">
        <v>-606.2</v>
      </c>
      <c r="J56" s="42">
        <v>-75</v>
      </c>
      <c r="K56" s="42">
        <v>-155160.53</v>
      </c>
      <c r="L56" s="42">
        <v>-14167.97</v>
      </c>
      <c r="M56" s="42">
        <v>-194231.68</v>
      </c>
      <c r="N56" s="42">
        <v>-56902</v>
      </c>
      <c r="O56" s="42">
        <v>-63.42</v>
      </c>
      <c r="P56" s="42">
        <v>0</v>
      </c>
      <c r="Q56" s="42">
        <v>-159309.89</v>
      </c>
      <c r="R56" s="42">
        <v>4243469.93</v>
      </c>
      <c r="S56" s="42">
        <v>-93586.59</v>
      </c>
      <c r="T56" s="42">
        <v>-57090.06</v>
      </c>
      <c r="U56" s="42">
        <v>-1220.92</v>
      </c>
      <c r="V56" s="42">
        <v>-501.16</v>
      </c>
      <c r="W56" s="42">
        <v>0</v>
      </c>
      <c r="X56" s="42">
        <v>-167295.87</v>
      </c>
      <c r="Y56" s="42">
        <v>-4552.08</v>
      </c>
      <c r="Z56" s="42">
        <v>-27603.22</v>
      </c>
      <c r="AA56" s="31"/>
      <c r="AB56" s="31"/>
    </row>
    <row r="57" spans="1:28" s="32" customFormat="1" ht="18" customHeight="1">
      <c r="A57" s="62" t="s">
        <v>194</v>
      </c>
      <c r="B57" s="36">
        <v>-5221978.400000001</v>
      </c>
      <c r="C57" s="42">
        <v>0</v>
      </c>
      <c r="D57" s="42">
        <v>-4712743.44</v>
      </c>
      <c r="E57" s="42">
        <v>0</v>
      </c>
      <c r="F57" s="42">
        <v>0</v>
      </c>
      <c r="G57" s="42">
        <v>-327046.36</v>
      </c>
      <c r="H57" s="42">
        <v>0</v>
      </c>
      <c r="I57" s="42">
        <v>0</v>
      </c>
      <c r="J57" s="42">
        <v>0</v>
      </c>
      <c r="K57" s="42">
        <v>0</v>
      </c>
      <c r="L57" s="42">
        <v>0</v>
      </c>
      <c r="M57" s="42">
        <v>-1733.22</v>
      </c>
      <c r="N57" s="42">
        <v>0</v>
      </c>
      <c r="O57" s="42">
        <v>0</v>
      </c>
      <c r="P57" s="42">
        <v>0</v>
      </c>
      <c r="Q57" s="42">
        <v>0</v>
      </c>
      <c r="R57" s="42">
        <v>0</v>
      </c>
      <c r="S57" s="42">
        <v>0</v>
      </c>
      <c r="T57" s="42">
        <v>0</v>
      </c>
      <c r="U57" s="42">
        <v>-3181.94</v>
      </c>
      <c r="V57" s="42">
        <v>-161534.75</v>
      </c>
      <c r="W57" s="42">
        <v>-15738.69</v>
      </c>
      <c r="X57" s="42">
        <v>0</v>
      </c>
      <c r="Y57" s="42">
        <v>0</v>
      </c>
      <c r="Z57" s="42">
        <v>0</v>
      </c>
      <c r="AA57" s="31"/>
      <c r="AB57" s="31"/>
    </row>
    <row r="58" spans="1:27" s="32" customFormat="1" ht="18" customHeight="1">
      <c r="A58" s="31" t="s">
        <v>438</v>
      </c>
      <c r="B58" s="36">
        <v>-101443720.08000001</v>
      </c>
      <c r="C58" s="42">
        <v>0</v>
      </c>
      <c r="D58" s="42">
        <v>-3503349.42</v>
      </c>
      <c r="E58" s="42">
        <v>-107506.62</v>
      </c>
      <c r="F58" s="42">
        <v>-15630.43</v>
      </c>
      <c r="G58" s="42">
        <v>-37622.11</v>
      </c>
      <c r="H58" s="42">
        <v>-3999.19</v>
      </c>
      <c r="I58" s="42">
        <v>0</v>
      </c>
      <c r="J58" s="42">
        <v>-48445.27</v>
      </c>
      <c r="K58" s="42">
        <v>0</v>
      </c>
      <c r="L58" s="42">
        <v>-203035.11</v>
      </c>
      <c r="M58" s="42">
        <v>-633443.18</v>
      </c>
      <c r="N58" s="42">
        <v>-1968265</v>
      </c>
      <c r="O58" s="42">
        <v>-429626.05</v>
      </c>
      <c r="P58" s="42">
        <v>-5854.49</v>
      </c>
      <c r="Q58" s="42">
        <v>-26039808.95</v>
      </c>
      <c r="R58" s="42">
        <v>-32469383.88</v>
      </c>
      <c r="S58" s="42">
        <v>-9613966.62</v>
      </c>
      <c r="T58" s="42">
        <v>-9456596.89</v>
      </c>
      <c r="U58" s="42">
        <v>-11350504.16</v>
      </c>
      <c r="V58" s="42">
        <v>-121505.37</v>
      </c>
      <c r="W58" s="42">
        <v>-51184.73</v>
      </c>
      <c r="X58" s="42">
        <v>-3037466.97</v>
      </c>
      <c r="Y58" s="42">
        <v>-2090294.31</v>
      </c>
      <c r="Z58" s="42">
        <v>-256231.33</v>
      </c>
      <c r="AA58" s="31"/>
    </row>
    <row r="59" spans="1:27" s="32" customFormat="1" ht="18" customHeight="1">
      <c r="A59" s="212" t="s">
        <v>439</v>
      </c>
      <c r="B59" s="213">
        <v>-13594080645.010004</v>
      </c>
      <c r="C59" s="42">
        <v>-11911160228.310001</v>
      </c>
      <c r="D59" s="42">
        <v>-26956586.830000006</v>
      </c>
      <c r="E59" s="42">
        <v>-6258205.960000001</v>
      </c>
      <c r="F59" s="42">
        <v>-941160.16</v>
      </c>
      <c r="G59" s="42">
        <v>-3129139.02</v>
      </c>
      <c r="H59" s="42">
        <v>-745609.45</v>
      </c>
      <c r="I59" s="42">
        <v>-2026307.61</v>
      </c>
      <c r="J59" s="42">
        <v>-2551671.4899999998</v>
      </c>
      <c r="K59" s="42">
        <v>-132127509.77</v>
      </c>
      <c r="L59" s="42">
        <v>-7309780.670000001</v>
      </c>
      <c r="M59" s="42">
        <v>-12205533.44</v>
      </c>
      <c r="N59" s="42">
        <v>-15604674</v>
      </c>
      <c r="O59" s="42">
        <v>-1606441.72</v>
      </c>
      <c r="P59" s="42">
        <v>-198937012.46000004</v>
      </c>
      <c r="Q59" s="42">
        <v>-346901990.14</v>
      </c>
      <c r="R59" s="42">
        <v>-297806107.99</v>
      </c>
      <c r="S59" s="42">
        <v>-168598109.24</v>
      </c>
      <c r="T59" s="42">
        <v>-93031271.17999999</v>
      </c>
      <c r="U59" s="42">
        <v>-87755343.75999999</v>
      </c>
      <c r="V59" s="42">
        <v>-604414.62</v>
      </c>
      <c r="W59" s="42">
        <v>-2278443.92</v>
      </c>
      <c r="X59" s="42">
        <v>-191318415.85999998</v>
      </c>
      <c r="Y59" s="42">
        <v>-83362787.26</v>
      </c>
      <c r="Z59" s="42">
        <v>-863900.15</v>
      </c>
      <c r="AA59" s="31"/>
    </row>
    <row r="60" spans="1:27" s="32" customFormat="1" ht="18" customHeight="1">
      <c r="A60" s="216" t="s">
        <v>195</v>
      </c>
      <c r="B60" s="217">
        <v>-929463504.8800013</v>
      </c>
      <c r="C60" s="42">
        <v>-1141856075.0600014</v>
      </c>
      <c r="D60" s="42">
        <v>2064.2499999962747</v>
      </c>
      <c r="E60" s="42">
        <v>-133292.79000000004</v>
      </c>
      <c r="F60" s="42">
        <v>467689.38</v>
      </c>
      <c r="G60" s="42">
        <v>-81823.81000000006</v>
      </c>
      <c r="H60" s="42">
        <v>72500.55000000005</v>
      </c>
      <c r="I60" s="42">
        <v>345330.19999999995</v>
      </c>
      <c r="J60" s="42">
        <v>-642602.7199999997</v>
      </c>
      <c r="K60" s="42">
        <v>100826351.48000003</v>
      </c>
      <c r="L60" s="42">
        <v>-136570.95000000112</v>
      </c>
      <c r="M60" s="42">
        <v>278224.04000000097</v>
      </c>
      <c r="N60" s="42">
        <v>-1362344</v>
      </c>
      <c r="O60" s="42">
        <v>-420049.5900000001</v>
      </c>
      <c r="P60" s="42">
        <v>60859418.06999996</v>
      </c>
      <c r="Q60" s="42">
        <v>11045168.780000031</v>
      </c>
      <c r="R60" s="42">
        <v>29234652.72000003</v>
      </c>
      <c r="S60" s="42">
        <v>784760.0200000107</v>
      </c>
      <c r="T60" s="42">
        <v>5616690.730000004</v>
      </c>
      <c r="U60" s="42">
        <v>11090860.150000006</v>
      </c>
      <c r="V60" s="42">
        <v>5171.349999999977</v>
      </c>
      <c r="W60" s="42">
        <v>-47291.87000000011</v>
      </c>
      <c r="X60" s="42">
        <v>-39136463.099999994</v>
      </c>
      <c r="Y60" s="42">
        <v>33541805.409999996</v>
      </c>
      <c r="Z60" s="42">
        <v>182321.8799999999</v>
      </c>
      <c r="AA60" s="31"/>
    </row>
    <row r="61" spans="1:27" s="32" customFormat="1" ht="18" customHeight="1">
      <c r="A61" s="31" t="s">
        <v>440</v>
      </c>
      <c r="B61" s="36">
        <v>408536543.8800001</v>
      </c>
      <c r="C61" s="42">
        <v>380740990.27</v>
      </c>
      <c r="D61" s="42">
        <v>0</v>
      </c>
      <c r="E61" s="42">
        <v>0</v>
      </c>
      <c r="F61" s="42">
        <v>584.47</v>
      </c>
      <c r="G61" s="42">
        <v>0</v>
      </c>
      <c r="H61" s="42">
        <v>99</v>
      </c>
      <c r="I61" s="42">
        <v>461.91</v>
      </c>
      <c r="J61" s="42">
        <v>0</v>
      </c>
      <c r="K61" s="42">
        <v>3863110.97</v>
      </c>
      <c r="L61" s="42">
        <v>0</v>
      </c>
      <c r="M61" s="42">
        <v>3866.3</v>
      </c>
      <c r="N61" s="42">
        <v>0</v>
      </c>
      <c r="O61" s="42">
        <v>0.06</v>
      </c>
      <c r="P61" s="42">
        <v>1119196.74</v>
      </c>
      <c r="Q61" s="42">
        <v>437742.42</v>
      </c>
      <c r="R61" s="42">
        <v>6534.52</v>
      </c>
      <c r="S61" s="42">
        <v>-2284644.0300000003</v>
      </c>
      <c r="T61" s="42">
        <v>889390.2599999999</v>
      </c>
      <c r="U61" s="42">
        <v>18882498.88</v>
      </c>
      <c r="V61" s="42">
        <v>0</v>
      </c>
      <c r="W61" s="42">
        <v>116214.29</v>
      </c>
      <c r="X61" s="42">
        <v>3959178.08</v>
      </c>
      <c r="Y61" s="42">
        <v>801319.74</v>
      </c>
      <c r="Z61" s="42">
        <v>0</v>
      </c>
      <c r="AA61" s="31"/>
    </row>
    <row r="62" spans="1:27" s="32" customFormat="1" ht="18" customHeight="1">
      <c r="A62" s="62" t="s">
        <v>196</v>
      </c>
      <c r="B62" s="36">
        <v>41014.18</v>
      </c>
      <c r="C62" s="42">
        <v>0</v>
      </c>
      <c r="D62" s="42">
        <v>0</v>
      </c>
      <c r="E62" s="42">
        <v>0</v>
      </c>
      <c r="F62" s="42">
        <v>0</v>
      </c>
      <c r="G62" s="42">
        <v>0</v>
      </c>
      <c r="H62" s="42">
        <v>0</v>
      </c>
      <c r="I62" s="42">
        <v>0</v>
      </c>
      <c r="J62" s="42">
        <v>0</v>
      </c>
      <c r="K62" s="42">
        <v>0</v>
      </c>
      <c r="L62" s="42">
        <v>0</v>
      </c>
      <c r="M62" s="42">
        <v>0</v>
      </c>
      <c r="N62" s="42">
        <v>0</v>
      </c>
      <c r="O62" s="42">
        <v>0</v>
      </c>
      <c r="P62" s="42">
        <v>0</v>
      </c>
      <c r="Q62" s="42">
        <v>3680.91</v>
      </c>
      <c r="R62" s="42">
        <v>6534.52</v>
      </c>
      <c r="S62" s="42">
        <v>0</v>
      </c>
      <c r="T62" s="42">
        <v>30798.73</v>
      </c>
      <c r="U62" s="42">
        <v>0.02</v>
      </c>
      <c r="V62" s="42">
        <v>0</v>
      </c>
      <c r="W62" s="42">
        <v>0</v>
      </c>
      <c r="X62" s="42">
        <v>0</v>
      </c>
      <c r="Y62" s="42">
        <v>0</v>
      </c>
      <c r="Z62" s="42">
        <v>0</v>
      </c>
      <c r="AA62" s="31"/>
    </row>
    <row r="63" spans="1:27" s="32" customFormat="1" ht="18" customHeight="1">
      <c r="A63" s="62" t="s">
        <v>197</v>
      </c>
      <c r="B63" s="36">
        <v>0</v>
      </c>
      <c r="C63" s="42">
        <v>0</v>
      </c>
      <c r="D63" s="42">
        <v>0</v>
      </c>
      <c r="E63" s="42">
        <v>0</v>
      </c>
      <c r="F63" s="42">
        <v>0</v>
      </c>
      <c r="G63" s="42">
        <v>0</v>
      </c>
      <c r="H63" s="42">
        <v>0</v>
      </c>
      <c r="I63" s="42">
        <v>0</v>
      </c>
      <c r="J63" s="42">
        <v>0</v>
      </c>
      <c r="K63" s="42">
        <v>0</v>
      </c>
      <c r="L63" s="42">
        <v>0</v>
      </c>
      <c r="M63" s="42">
        <v>0</v>
      </c>
      <c r="N63" s="42">
        <v>0</v>
      </c>
      <c r="O63" s="42">
        <v>0</v>
      </c>
      <c r="P63" s="42">
        <v>0</v>
      </c>
      <c r="Q63" s="42">
        <v>0</v>
      </c>
      <c r="R63" s="42">
        <v>0</v>
      </c>
      <c r="S63" s="42">
        <v>0</v>
      </c>
      <c r="T63" s="42">
        <v>0</v>
      </c>
      <c r="U63" s="42">
        <v>0</v>
      </c>
      <c r="V63" s="42">
        <v>0</v>
      </c>
      <c r="W63" s="42">
        <v>0</v>
      </c>
      <c r="X63" s="42">
        <v>0</v>
      </c>
      <c r="Y63" s="42">
        <v>0</v>
      </c>
      <c r="Z63" s="42">
        <v>0</v>
      </c>
      <c r="AA63" s="31"/>
    </row>
    <row r="64" spans="1:27" s="32" customFormat="1" ht="18" customHeight="1">
      <c r="A64" s="62" t="s">
        <v>198</v>
      </c>
      <c r="B64" s="36">
        <v>21131878.43</v>
      </c>
      <c r="C64" s="42">
        <v>18007038.83</v>
      </c>
      <c r="D64" s="42">
        <v>0</v>
      </c>
      <c r="E64" s="42">
        <v>0</v>
      </c>
      <c r="F64" s="42">
        <v>0</v>
      </c>
      <c r="G64" s="42">
        <v>0</v>
      </c>
      <c r="H64" s="42">
        <v>0</v>
      </c>
      <c r="I64" s="42">
        <v>0</v>
      </c>
      <c r="J64" s="42">
        <v>0</v>
      </c>
      <c r="K64" s="42">
        <v>0</v>
      </c>
      <c r="L64" s="42">
        <v>0</v>
      </c>
      <c r="M64" s="42">
        <v>3866.3</v>
      </c>
      <c r="N64" s="42">
        <v>0</v>
      </c>
      <c r="O64" s="42">
        <v>0.06</v>
      </c>
      <c r="P64" s="42">
        <v>0</v>
      </c>
      <c r="Q64" s="42">
        <v>1400</v>
      </c>
      <c r="R64" s="42">
        <v>0</v>
      </c>
      <c r="S64" s="42">
        <v>36055.78</v>
      </c>
      <c r="T64" s="42">
        <v>840879.19</v>
      </c>
      <c r="U64" s="42">
        <v>2211950</v>
      </c>
      <c r="V64" s="42">
        <v>0</v>
      </c>
      <c r="W64" s="42">
        <v>0</v>
      </c>
      <c r="X64" s="42">
        <v>0</v>
      </c>
      <c r="Y64" s="42">
        <v>30688.27</v>
      </c>
      <c r="Z64" s="42">
        <v>0</v>
      </c>
      <c r="AA64" s="31"/>
    </row>
    <row r="65" spans="1:27" s="32" customFormat="1" ht="18" customHeight="1">
      <c r="A65" s="62" t="s">
        <v>199</v>
      </c>
      <c r="B65" s="36">
        <v>387363651.2700001</v>
      </c>
      <c r="C65" s="42">
        <v>362733951.44</v>
      </c>
      <c r="D65" s="42">
        <v>0</v>
      </c>
      <c r="E65" s="42">
        <v>0</v>
      </c>
      <c r="F65" s="42">
        <v>584.47</v>
      </c>
      <c r="G65" s="42">
        <v>0</v>
      </c>
      <c r="H65" s="42">
        <v>99</v>
      </c>
      <c r="I65" s="42">
        <v>461.91</v>
      </c>
      <c r="J65" s="42">
        <v>0</v>
      </c>
      <c r="K65" s="42">
        <v>3863110.97</v>
      </c>
      <c r="L65" s="42">
        <v>0</v>
      </c>
      <c r="M65" s="42">
        <v>0</v>
      </c>
      <c r="N65" s="42">
        <v>0</v>
      </c>
      <c r="O65" s="42">
        <v>0</v>
      </c>
      <c r="P65" s="42">
        <v>1119196.74</v>
      </c>
      <c r="Q65" s="42">
        <v>432661.51</v>
      </c>
      <c r="R65" s="42">
        <v>0</v>
      </c>
      <c r="S65" s="42">
        <v>-2320699.81</v>
      </c>
      <c r="T65" s="42">
        <v>17712.34</v>
      </c>
      <c r="U65" s="42">
        <v>16670548.86</v>
      </c>
      <c r="V65" s="42">
        <v>0</v>
      </c>
      <c r="W65" s="42">
        <v>116214.29</v>
      </c>
      <c r="X65" s="42">
        <v>3959178.08</v>
      </c>
      <c r="Y65" s="42">
        <v>770631.47</v>
      </c>
      <c r="Z65" s="42">
        <v>0</v>
      </c>
      <c r="AA65" s="3"/>
    </row>
    <row r="66" spans="1:31" ht="18" customHeight="1">
      <c r="A66" s="31" t="s">
        <v>441</v>
      </c>
      <c r="B66" s="36">
        <v>-457153044.84</v>
      </c>
      <c r="C66" s="42">
        <v>-304418613.2</v>
      </c>
      <c r="D66" s="42">
        <v>-6541883.74</v>
      </c>
      <c r="E66" s="42">
        <v>-1681.5</v>
      </c>
      <c r="F66" s="42">
        <v>-1167179.16</v>
      </c>
      <c r="G66" s="42">
        <v>-471.66</v>
      </c>
      <c r="H66" s="42">
        <v>-50843.63</v>
      </c>
      <c r="I66" s="42">
        <v>-493447.59</v>
      </c>
      <c r="J66" s="42">
        <v>-0.41</v>
      </c>
      <c r="K66" s="42">
        <v>-49180461.27</v>
      </c>
      <c r="L66" s="42">
        <v>0</v>
      </c>
      <c r="M66" s="42">
        <v>-482.5</v>
      </c>
      <c r="N66" s="42">
        <v>-17550</v>
      </c>
      <c r="O66" s="42">
        <v>-0.09</v>
      </c>
      <c r="P66" s="42">
        <v>-12756747.09</v>
      </c>
      <c r="Q66" s="42">
        <v>-4215871.72</v>
      </c>
      <c r="R66" s="42">
        <v>-43112890.330000006</v>
      </c>
      <c r="S66" s="42">
        <v>-192567.1</v>
      </c>
      <c r="T66" s="42">
        <v>-13678443.32</v>
      </c>
      <c r="U66" s="42">
        <v>-755498.2000000001</v>
      </c>
      <c r="V66" s="42">
        <v>0</v>
      </c>
      <c r="W66" s="42">
        <v>-75097.59</v>
      </c>
      <c r="X66" s="42">
        <v>-1572082.04</v>
      </c>
      <c r="Y66" s="42">
        <v>-18921232.7</v>
      </c>
      <c r="Z66" s="42">
        <v>0</v>
      </c>
      <c r="AB66" s="32"/>
      <c r="AC66" s="32"/>
      <c r="AD66" s="32"/>
      <c r="AE66" s="32"/>
    </row>
    <row r="67" spans="1:31" ht="18" customHeight="1">
      <c r="A67" s="62" t="s">
        <v>200</v>
      </c>
      <c r="B67" s="36">
        <v>-1313145.49</v>
      </c>
      <c r="C67" s="42">
        <v>0</v>
      </c>
      <c r="D67" s="42">
        <v>0</v>
      </c>
      <c r="E67" s="42">
        <v>-1681.5</v>
      </c>
      <c r="F67" s="42">
        <v>-36429.99</v>
      </c>
      <c r="G67" s="42">
        <v>-471.66</v>
      </c>
      <c r="H67" s="42">
        <v>0</v>
      </c>
      <c r="I67" s="42">
        <v>0</v>
      </c>
      <c r="J67" s="42">
        <v>-0.41</v>
      </c>
      <c r="K67" s="42">
        <v>0</v>
      </c>
      <c r="L67" s="42">
        <v>0</v>
      </c>
      <c r="M67" s="42">
        <v>0</v>
      </c>
      <c r="N67" s="42">
        <v>-17550</v>
      </c>
      <c r="O67" s="42">
        <v>0</v>
      </c>
      <c r="P67" s="42">
        <v>-4200</v>
      </c>
      <c r="Q67" s="42">
        <v>-1082329.97</v>
      </c>
      <c r="R67" s="42">
        <v>-29153.85</v>
      </c>
      <c r="S67" s="42">
        <v>-6753.88</v>
      </c>
      <c r="T67" s="42">
        <v>-5379.04</v>
      </c>
      <c r="U67" s="42">
        <v>-1343.93</v>
      </c>
      <c r="V67" s="42">
        <v>0</v>
      </c>
      <c r="W67" s="42">
        <v>0</v>
      </c>
      <c r="X67" s="42">
        <v>-127851.26</v>
      </c>
      <c r="Y67" s="42">
        <v>0</v>
      </c>
      <c r="Z67" s="42">
        <v>0</v>
      </c>
      <c r="AB67" s="32"/>
      <c r="AC67" s="32"/>
      <c r="AD67" s="32"/>
      <c r="AE67" s="32"/>
    </row>
    <row r="68" spans="1:31" ht="18" customHeight="1">
      <c r="A68" s="62" t="s">
        <v>201</v>
      </c>
      <c r="B68" s="36">
        <v>0</v>
      </c>
      <c r="C68" s="42">
        <v>0</v>
      </c>
      <c r="D68" s="42">
        <v>0</v>
      </c>
      <c r="E68" s="42">
        <v>0</v>
      </c>
      <c r="F68" s="42">
        <v>0</v>
      </c>
      <c r="G68" s="42">
        <v>0</v>
      </c>
      <c r="H68" s="42">
        <v>0</v>
      </c>
      <c r="I68" s="42">
        <v>0</v>
      </c>
      <c r="J68" s="42">
        <v>0</v>
      </c>
      <c r="K68" s="42">
        <v>0</v>
      </c>
      <c r="L68" s="42">
        <v>0</v>
      </c>
      <c r="M68" s="42">
        <v>0</v>
      </c>
      <c r="N68" s="42">
        <v>0</v>
      </c>
      <c r="O68" s="42">
        <v>0</v>
      </c>
      <c r="P68" s="42">
        <v>0</v>
      </c>
      <c r="Q68" s="42">
        <v>0</v>
      </c>
      <c r="R68" s="42">
        <v>0</v>
      </c>
      <c r="S68" s="42">
        <v>0</v>
      </c>
      <c r="T68" s="42">
        <v>0</v>
      </c>
      <c r="U68" s="42">
        <v>0</v>
      </c>
      <c r="V68" s="42">
        <v>0</v>
      </c>
      <c r="W68" s="42">
        <v>0</v>
      </c>
      <c r="X68" s="42">
        <v>0</v>
      </c>
      <c r="Y68" s="42">
        <v>0</v>
      </c>
      <c r="Z68" s="42">
        <v>0</v>
      </c>
      <c r="AB68" s="32"/>
      <c r="AC68" s="32"/>
      <c r="AD68" s="32"/>
      <c r="AE68" s="32"/>
    </row>
    <row r="69" spans="1:31" ht="18" customHeight="1">
      <c r="A69" s="62" t="s">
        <v>202</v>
      </c>
      <c r="B69" s="36">
        <v>-59813345.75000001</v>
      </c>
      <c r="C69" s="42">
        <v>-232325.21</v>
      </c>
      <c r="D69" s="42">
        <v>0</v>
      </c>
      <c r="E69" s="42">
        <v>0</v>
      </c>
      <c r="F69" s="42">
        <v>0</v>
      </c>
      <c r="G69" s="42">
        <v>0</v>
      </c>
      <c r="H69" s="42">
        <v>0</v>
      </c>
      <c r="I69" s="42">
        <v>-12822.57</v>
      </c>
      <c r="J69" s="42">
        <v>0</v>
      </c>
      <c r="K69" s="42">
        <v>0</v>
      </c>
      <c r="L69" s="42">
        <v>0</v>
      </c>
      <c r="M69" s="42">
        <v>-482.5</v>
      </c>
      <c r="N69" s="42">
        <v>0</v>
      </c>
      <c r="O69" s="42">
        <v>-0.09</v>
      </c>
      <c r="P69" s="42">
        <v>0</v>
      </c>
      <c r="Q69" s="42">
        <v>-1646502.62</v>
      </c>
      <c r="R69" s="42">
        <v>-40310179.49</v>
      </c>
      <c r="S69" s="42">
        <v>0</v>
      </c>
      <c r="T69" s="42">
        <v>-12228186.71</v>
      </c>
      <c r="U69" s="42">
        <v>-531569.17</v>
      </c>
      <c r="V69" s="42">
        <v>0</v>
      </c>
      <c r="W69" s="42">
        <v>0</v>
      </c>
      <c r="X69" s="42">
        <v>-393114.85</v>
      </c>
      <c r="Y69" s="42">
        <v>-4458162.54</v>
      </c>
      <c r="Z69" s="42">
        <v>0</v>
      </c>
      <c r="AB69" s="32"/>
      <c r="AC69" s="32"/>
      <c r="AD69" s="32"/>
      <c r="AE69" s="32"/>
    </row>
    <row r="70" spans="1:31" ht="18" customHeight="1">
      <c r="A70" s="62" t="s">
        <v>203</v>
      </c>
      <c r="B70" s="36">
        <v>-396026553.6</v>
      </c>
      <c r="C70" s="42">
        <v>-304186287.99</v>
      </c>
      <c r="D70" s="42">
        <v>-6541883.74</v>
      </c>
      <c r="E70" s="42">
        <v>0</v>
      </c>
      <c r="F70" s="42">
        <v>-1130749.17</v>
      </c>
      <c r="G70" s="42">
        <v>0</v>
      </c>
      <c r="H70" s="42">
        <v>-50843.63</v>
      </c>
      <c r="I70" s="42">
        <v>-480625.02</v>
      </c>
      <c r="J70" s="42">
        <v>0</v>
      </c>
      <c r="K70" s="42">
        <v>-49180461.27</v>
      </c>
      <c r="L70" s="42">
        <v>0</v>
      </c>
      <c r="M70" s="42">
        <v>0</v>
      </c>
      <c r="N70" s="42">
        <v>0</v>
      </c>
      <c r="O70" s="42">
        <v>0</v>
      </c>
      <c r="P70" s="42">
        <v>-12752547.09</v>
      </c>
      <c r="Q70" s="42">
        <v>-1487039.13</v>
      </c>
      <c r="R70" s="42">
        <v>-2773556.99</v>
      </c>
      <c r="S70" s="42">
        <v>-185813.22</v>
      </c>
      <c r="T70" s="42">
        <v>-1444877.57</v>
      </c>
      <c r="U70" s="42">
        <v>-222585.1</v>
      </c>
      <c r="V70" s="42">
        <v>0</v>
      </c>
      <c r="W70" s="42">
        <v>-75097.59</v>
      </c>
      <c r="X70" s="42">
        <v>-1051115.93</v>
      </c>
      <c r="Y70" s="42">
        <v>-14463070.16</v>
      </c>
      <c r="Z70" s="42">
        <v>0</v>
      </c>
      <c r="AA70" s="26"/>
      <c r="AB70" s="32"/>
      <c r="AC70" s="32"/>
      <c r="AD70" s="32"/>
      <c r="AE70" s="32"/>
    </row>
    <row r="71" spans="1:31" ht="18" customHeight="1">
      <c r="A71" s="216" t="s">
        <v>442</v>
      </c>
      <c r="B71" s="217">
        <v>-978080005.8400012</v>
      </c>
      <c r="C71" s="42">
        <v>-1065533697.9900014</v>
      </c>
      <c r="D71" s="42">
        <v>-6539819.490000004</v>
      </c>
      <c r="E71" s="42">
        <v>-134974.29000000004</v>
      </c>
      <c r="F71" s="42">
        <v>-698905.3099999999</v>
      </c>
      <c r="G71" s="42">
        <v>-82295.47000000006</v>
      </c>
      <c r="H71" s="42">
        <v>21755.92000000005</v>
      </c>
      <c r="I71" s="42">
        <v>-147655.4800000001</v>
      </c>
      <c r="J71" s="42">
        <v>-642603.1299999998</v>
      </c>
      <c r="K71" s="42">
        <v>55509001.18000003</v>
      </c>
      <c r="L71" s="42">
        <v>-136570.95000000112</v>
      </c>
      <c r="M71" s="42">
        <v>281607.84000000096</v>
      </c>
      <c r="N71" s="42">
        <v>-1379894</v>
      </c>
      <c r="O71" s="42">
        <v>-420049.6200000001</v>
      </c>
      <c r="P71" s="42">
        <v>49221867.71999997</v>
      </c>
      <c r="Q71" s="42">
        <v>7267039.480000031</v>
      </c>
      <c r="R71" s="42">
        <v>-13871703.089999977</v>
      </c>
      <c r="S71" s="42">
        <v>-1692451.1099999896</v>
      </c>
      <c r="T71" s="42">
        <v>-7172362.329999996</v>
      </c>
      <c r="U71" s="42">
        <v>29217860.830000006</v>
      </c>
      <c r="V71" s="42">
        <v>5171.349999999977</v>
      </c>
      <c r="W71" s="42">
        <v>-6175.170000000115</v>
      </c>
      <c r="X71" s="42">
        <v>-36749367.059999995</v>
      </c>
      <c r="Y71" s="42">
        <v>15421892.45</v>
      </c>
      <c r="Z71" s="42">
        <v>182321.8799999999</v>
      </c>
      <c r="AB71" s="32"/>
      <c r="AC71" s="32"/>
      <c r="AD71" s="32"/>
      <c r="AE71" s="32"/>
    </row>
    <row r="72" spans="1:26" ht="18" customHeight="1">
      <c r="A72" s="31" t="s">
        <v>443</v>
      </c>
      <c r="B72" s="36">
        <v>1798126.3800000001</v>
      </c>
      <c r="C72" s="42">
        <v>1001099.12</v>
      </c>
      <c r="D72" s="42">
        <v>0</v>
      </c>
      <c r="E72" s="42">
        <v>0</v>
      </c>
      <c r="F72" s="42">
        <v>0</v>
      </c>
      <c r="G72" s="42">
        <v>0</v>
      </c>
      <c r="H72" s="42">
        <v>0</v>
      </c>
      <c r="I72" s="42">
        <v>0</v>
      </c>
      <c r="J72" s="42">
        <v>0</v>
      </c>
      <c r="K72" s="42">
        <v>0</v>
      </c>
      <c r="L72" s="42">
        <v>0</v>
      </c>
      <c r="M72" s="42">
        <v>0</v>
      </c>
      <c r="N72" s="42">
        <v>0</v>
      </c>
      <c r="O72" s="42">
        <v>0</v>
      </c>
      <c r="P72" s="42">
        <v>0</v>
      </c>
      <c r="Q72" s="42">
        <v>270000</v>
      </c>
      <c r="R72" s="42">
        <v>0</v>
      </c>
      <c r="S72" s="42">
        <v>0</v>
      </c>
      <c r="T72" s="42">
        <v>0</v>
      </c>
      <c r="U72" s="42">
        <v>527027.26</v>
      </c>
      <c r="V72" s="42">
        <v>0</v>
      </c>
      <c r="W72" s="42">
        <v>0</v>
      </c>
      <c r="X72" s="42">
        <v>0</v>
      </c>
      <c r="Y72" s="42">
        <v>0</v>
      </c>
      <c r="Z72" s="42">
        <v>0</v>
      </c>
    </row>
    <row r="73" spans="1:26" ht="18" customHeight="1">
      <c r="A73" s="31" t="s">
        <v>444</v>
      </c>
      <c r="B73" s="36">
        <v>29389714.029999997</v>
      </c>
      <c r="C73" s="42">
        <v>26754021.8</v>
      </c>
      <c r="D73" s="42">
        <v>1611.95</v>
      </c>
      <c r="E73" s="42">
        <v>1172.42</v>
      </c>
      <c r="F73" s="42">
        <v>0</v>
      </c>
      <c r="G73" s="42">
        <v>416.52</v>
      </c>
      <c r="H73" s="42">
        <v>0</v>
      </c>
      <c r="I73" s="42">
        <v>1.41</v>
      </c>
      <c r="J73" s="42">
        <v>10680.34</v>
      </c>
      <c r="K73" s="42">
        <v>702190.82</v>
      </c>
      <c r="L73" s="42">
        <v>3907.66</v>
      </c>
      <c r="M73" s="42">
        <v>714.05</v>
      </c>
      <c r="N73" s="42">
        <v>430</v>
      </c>
      <c r="O73" s="42">
        <v>227.38</v>
      </c>
      <c r="P73" s="42">
        <v>127910.77</v>
      </c>
      <c r="Q73" s="42">
        <v>27.95</v>
      </c>
      <c r="R73" s="42">
        <v>2276.49</v>
      </c>
      <c r="S73" s="42">
        <v>3440.53</v>
      </c>
      <c r="T73" s="42">
        <v>1620248.43</v>
      </c>
      <c r="U73" s="42">
        <v>126851</v>
      </c>
      <c r="V73" s="42">
        <v>204.32</v>
      </c>
      <c r="W73" s="42">
        <v>40.58</v>
      </c>
      <c r="X73" s="42">
        <v>11415.87</v>
      </c>
      <c r="Y73" s="42">
        <v>1678.61</v>
      </c>
      <c r="Z73" s="42">
        <v>20245.13</v>
      </c>
    </row>
    <row r="74" spans="1:26" ht="18" customHeight="1">
      <c r="A74" s="31" t="s">
        <v>445</v>
      </c>
      <c r="B74" s="36">
        <v>-1182244995.02</v>
      </c>
      <c r="C74" s="42">
        <v>-1153763738.92</v>
      </c>
      <c r="D74" s="42">
        <v>-152683.51</v>
      </c>
      <c r="E74" s="42">
        <v>-5898.32</v>
      </c>
      <c r="F74" s="42">
        <v>0</v>
      </c>
      <c r="G74" s="42">
        <v>0</v>
      </c>
      <c r="H74" s="42">
        <v>-282.29</v>
      </c>
      <c r="I74" s="42">
        <v>0</v>
      </c>
      <c r="J74" s="42">
        <v>0</v>
      </c>
      <c r="K74" s="42">
        <v>-135701.91</v>
      </c>
      <c r="L74" s="42">
        <v>0</v>
      </c>
      <c r="M74" s="42">
        <v>-48193.3</v>
      </c>
      <c r="N74" s="42">
        <v>-4546</v>
      </c>
      <c r="O74" s="42">
        <v>0</v>
      </c>
      <c r="P74" s="42">
        <v>-48274.68</v>
      </c>
      <c r="Q74" s="42">
        <v>-6974365.510000001</v>
      </c>
      <c r="R74" s="42">
        <v>-8414525.1</v>
      </c>
      <c r="S74" s="42">
        <v>-5380121.84</v>
      </c>
      <c r="T74" s="42">
        <v>-3725852.64</v>
      </c>
      <c r="U74" s="42">
        <v>-2086234.02</v>
      </c>
      <c r="V74" s="42">
        <v>-4698.23</v>
      </c>
      <c r="W74" s="42">
        <v>-3206.14</v>
      </c>
      <c r="X74" s="42">
        <v>-351277.05</v>
      </c>
      <c r="Y74" s="42">
        <v>-1145190</v>
      </c>
      <c r="Z74" s="42">
        <v>-205.56</v>
      </c>
    </row>
    <row r="75" spans="1:26" ht="18" customHeight="1">
      <c r="A75" s="31" t="s">
        <v>446</v>
      </c>
      <c r="B75" s="36">
        <v>-889853731.1299999</v>
      </c>
      <c r="C75" s="42">
        <v>-890468994.06</v>
      </c>
      <c r="D75" s="42">
        <v>0</v>
      </c>
      <c r="E75" s="42">
        <v>0</v>
      </c>
      <c r="F75" s="42">
        <v>0</v>
      </c>
      <c r="G75" s="42">
        <v>0</v>
      </c>
      <c r="H75" s="42">
        <v>0</v>
      </c>
      <c r="I75" s="42">
        <v>0</v>
      </c>
      <c r="J75" s="42">
        <v>0</v>
      </c>
      <c r="K75" s="42">
        <v>0</v>
      </c>
      <c r="L75" s="42">
        <v>0</v>
      </c>
      <c r="M75" s="42">
        <v>0</v>
      </c>
      <c r="N75" s="42">
        <v>0</v>
      </c>
      <c r="O75" s="42">
        <v>0</v>
      </c>
      <c r="P75" s="42">
        <v>0</v>
      </c>
      <c r="Q75" s="42">
        <v>0</v>
      </c>
      <c r="R75" s="42">
        <v>0</v>
      </c>
      <c r="S75" s="42">
        <v>322032</v>
      </c>
      <c r="T75" s="42">
        <v>-30202.97</v>
      </c>
      <c r="U75" s="42">
        <v>-1053.17</v>
      </c>
      <c r="V75" s="42">
        <v>0</v>
      </c>
      <c r="W75" s="42">
        <v>324487.07</v>
      </c>
      <c r="X75" s="42">
        <v>0</v>
      </c>
      <c r="Y75" s="42">
        <v>0</v>
      </c>
      <c r="Z75" s="42">
        <v>0</v>
      </c>
    </row>
    <row r="76" spans="1:30" ht="18" customHeight="1">
      <c r="A76" s="31" t="s">
        <v>447</v>
      </c>
      <c r="B76" s="36">
        <v>-108367.52999999998</v>
      </c>
      <c r="C76" s="42">
        <v>0</v>
      </c>
      <c r="D76" s="42">
        <v>0</v>
      </c>
      <c r="E76" s="42">
        <v>0</v>
      </c>
      <c r="F76" s="42">
        <v>0</v>
      </c>
      <c r="G76" s="42">
        <v>0</v>
      </c>
      <c r="H76" s="42">
        <v>0</v>
      </c>
      <c r="I76" s="42">
        <v>0</v>
      </c>
      <c r="J76" s="42">
        <v>0</v>
      </c>
      <c r="K76" s="42">
        <v>0</v>
      </c>
      <c r="L76" s="42">
        <v>0</v>
      </c>
      <c r="M76" s="42">
        <v>0</v>
      </c>
      <c r="N76" s="42">
        <v>0</v>
      </c>
      <c r="O76" s="42">
        <v>0</v>
      </c>
      <c r="P76" s="42">
        <v>0</v>
      </c>
      <c r="Q76" s="42">
        <v>0</v>
      </c>
      <c r="R76" s="42">
        <v>-161598.58</v>
      </c>
      <c r="S76" s="42">
        <v>0</v>
      </c>
      <c r="T76" s="42">
        <v>0</v>
      </c>
      <c r="U76" s="42">
        <v>53540</v>
      </c>
      <c r="V76" s="42">
        <v>0</v>
      </c>
      <c r="W76" s="42">
        <v>0</v>
      </c>
      <c r="X76" s="42">
        <v>-308.95</v>
      </c>
      <c r="Y76" s="42">
        <v>0</v>
      </c>
      <c r="Z76" s="42">
        <v>0</v>
      </c>
      <c r="AB76" s="26"/>
      <c r="AD76" s="26"/>
    </row>
    <row r="77" spans="1:26" ht="18" customHeight="1">
      <c r="A77" s="216" t="s">
        <v>448</v>
      </c>
      <c r="B77" s="217">
        <v>-2041019253.2700002</v>
      </c>
      <c r="C77" s="42">
        <v>-2016477612.06</v>
      </c>
      <c r="D77" s="42">
        <v>-151071.56</v>
      </c>
      <c r="E77" s="42">
        <v>-4725.9</v>
      </c>
      <c r="F77" s="42">
        <v>0</v>
      </c>
      <c r="G77" s="42">
        <v>416.52</v>
      </c>
      <c r="H77" s="42">
        <v>-282.29</v>
      </c>
      <c r="I77" s="42">
        <v>1.41</v>
      </c>
      <c r="J77" s="42">
        <v>10680.34</v>
      </c>
      <c r="K77" s="42">
        <v>566488.9099999999</v>
      </c>
      <c r="L77" s="42">
        <v>3907.66</v>
      </c>
      <c r="M77" s="42">
        <v>-47479.25</v>
      </c>
      <c r="N77" s="42">
        <v>-4116</v>
      </c>
      <c r="O77" s="42">
        <v>227.38</v>
      </c>
      <c r="P77" s="42">
        <v>79636.09</v>
      </c>
      <c r="Q77" s="42">
        <v>-6704337.5600000005</v>
      </c>
      <c r="R77" s="42">
        <v>-8573847.19</v>
      </c>
      <c r="S77" s="42">
        <v>-5054649.31</v>
      </c>
      <c r="T77" s="42">
        <v>-2135807.18</v>
      </c>
      <c r="U77" s="42">
        <v>-1379868.93</v>
      </c>
      <c r="V77" s="42">
        <v>-4493.91</v>
      </c>
      <c r="W77" s="42">
        <v>321321.51</v>
      </c>
      <c r="X77" s="42">
        <v>-340170.13</v>
      </c>
      <c r="Y77" s="42">
        <v>-1143511.39</v>
      </c>
      <c r="Z77" s="42">
        <v>20039.57</v>
      </c>
    </row>
    <row r="78" spans="1:26" ht="18" customHeight="1">
      <c r="A78" s="216" t="s">
        <v>505</v>
      </c>
      <c r="B78" s="217">
        <v>-3019099259.110001</v>
      </c>
      <c r="C78" s="42">
        <v>-3082011310.050001</v>
      </c>
      <c r="D78" s="42">
        <v>-6690891.050000004</v>
      </c>
      <c r="E78" s="42">
        <v>-139700.19000000003</v>
      </c>
      <c r="F78" s="42">
        <v>-698905.3099999999</v>
      </c>
      <c r="G78" s="42">
        <v>-81878.95000000006</v>
      </c>
      <c r="H78" s="42">
        <v>21473.63000000005</v>
      </c>
      <c r="I78" s="42">
        <v>-147654.0700000001</v>
      </c>
      <c r="J78" s="42">
        <v>-631922.7899999998</v>
      </c>
      <c r="K78" s="42">
        <v>56075490.090000026</v>
      </c>
      <c r="L78" s="42">
        <v>-132663.2900000011</v>
      </c>
      <c r="M78" s="42">
        <v>234128.59000000096</v>
      </c>
      <c r="N78" s="42">
        <v>-1384010</v>
      </c>
      <c r="O78" s="42">
        <v>-419822.2400000001</v>
      </c>
      <c r="P78" s="42">
        <v>49301503.80999997</v>
      </c>
      <c r="Q78" s="42">
        <v>562701.9200000307</v>
      </c>
      <c r="R78" s="42">
        <v>-22445550.27999998</v>
      </c>
      <c r="S78" s="42">
        <v>-6747100.419999989</v>
      </c>
      <c r="T78" s="42">
        <v>-9308169.509999996</v>
      </c>
      <c r="U78" s="42">
        <v>27837991.900000006</v>
      </c>
      <c r="V78" s="42">
        <v>677.4399999999769</v>
      </c>
      <c r="W78" s="42">
        <v>315146.3399999999</v>
      </c>
      <c r="X78" s="42">
        <v>-37089537.19</v>
      </c>
      <c r="Y78" s="42">
        <v>14278381.059999999</v>
      </c>
      <c r="Z78" s="42">
        <v>202361.4499999999</v>
      </c>
    </row>
    <row r="79" spans="1:26" ht="18" customHeight="1">
      <c r="A79" s="60"/>
      <c r="B79" s="33"/>
      <c r="C79" s="42"/>
      <c r="D79" s="42"/>
      <c r="E79" s="42"/>
      <c r="F79" s="42"/>
      <c r="G79" s="42"/>
      <c r="H79" s="42"/>
      <c r="I79" s="42"/>
      <c r="J79" s="42"/>
      <c r="K79" s="42"/>
      <c r="L79" s="42"/>
      <c r="M79" s="42"/>
      <c r="N79" s="42"/>
      <c r="O79" s="42"/>
      <c r="P79" s="42"/>
      <c r="Q79" s="42"/>
      <c r="R79" s="42"/>
      <c r="S79" s="42"/>
      <c r="T79" s="42"/>
      <c r="U79" s="42"/>
      <c r="V79" s="42"/>
      <c r="W79" s="42"/>
      <c r="X79" s="42"/>
      <c r="Y79" s="42"/>
      <c r="Z79" s="42"/>
    </row>
    <row r="80" spans="1:26" ht="18" customHeight="1">
      <c r="A80" s="55" t="s">
        <v>47</v>
      </c>
      <c r="B80" s="56"/>
      <c r="C80" s="42"/>
      <c r="D80" s="42"/>
      <c r="E80" s="42"/>
      <c r="F80" s="42"/>
      <c r="G80" s="42"/>
      <c r="H80" s="42"/>
      <c r="I80" s="42"/>
      <c r="J80" s="42"/>
      <c r="K80" s="42"/>
      <c r="L80" s="42"/>
      <c r="M80" s="42"/>
      <c r="N80" s="42"/>
      <c r="O80" s="42"/>
      <c r="P80" s="42"/>
      <c r="Q80" s="42"/>
      <c r="R80" s="42"/>
      <c r="S80" s="42"/>
      <c r="T80" s="42"/>
      <c r="U80" s="42"/>
      <c r="V80" s="42"/>
      <c r="W80" s="42"/>
      <c r="X80" s="42"/>
      <c r="Y80" s="42"/>
      <c r="Z80" s="42"/>
    </row>
    <row r="81" spans="1:26" ht="15.75">
      <c r="A81" s="31" t="s">
        <v>449</v>
      </c>
      <c r="B81" s="36">
        <v>0</v>
      </c>
      <c r="C81" s="42"/>
      <c r="D81" s="42"/>
      <c r="E81" s="42"/>
      <c r="F81" s="42"/>
      <c r="G81" s="42"/>
      <c r="H81" s="42"/>
      <c r="I81" s="42"/>
      <c r="J81" s="42"/>
      <c r="K81" s="42"/>
      <c r="L81" s="42"/>
      <c r="M81" s="42"/>
      <c r="N81" s="42"/>
      <c r="O81" s="42"/>
      <c r="P81" s="42"/>
      <c r="Q81" s="42"/>
      <c r="R81" s="42"/>
      <c r="S81" s="42"/>
      <c r="T81" s="42"/>
      <c r="U81" s="42"/>
      <c r="V81" s="42"/>
      <c r="W81" s="42"/>
      <c r="X81" s="42"/>
      <c r="Y81" s="42"/>
      <c r="Z81" s="42"/>
    </row>
    <row r="82" spans="1:26" ht="16.5" thickBot="1">
      <c r="A82" s="218" t="s">
        <v>450</v>
      </c>
      <c r="B82" s="210">
        <v>-3019099259.110001</v>
      </c>
      <c r="C82" s="69">
        <v>-3082011310.050001</v>
      </c>
      <c r="D82" s="69">
        <v>-6690891.050000004</v>
      </c>
      <c r="E82" s="69">
        <v>-139700.19000000003</v>
      </c>
      <c r="F82" s="69">
        <v>-698905.3099999999</v>
      </c>
      <c r="G82" s="69">
        <v>-81878.95000000006</v>
      </c>
      <c r="H82" s="69">
        <v>21473.63000000005</v>
      </c>
      <c r="I82" s="69">
        <v>-147654.0700000001</v>
      </c>
      <c r="J82" s="69">
        <v>-631922.7899999998</v>
      </c>
      <c r="K82" s="69">
        <v>56075490.090000026</v>
      </c>
      <c r="L82" s="69">
        <v>-132663.2900000011</v>
      </c>
      <c r="M82" s="69">
        <v>234128.59000000096</v>
      </c>
      <c r="N82" s="69">
        <v>-1384010</v>
      </c>
      <c r="O82" s="69">
        <v>-419822.2400000001</v>
      </c>
      <c r="P82" s="69">
        <v>49301503.80999997</v>
      </c>
      <c r="Q82" s="69">
        <v>562701.9200000307</v>
      </c>
      <c r="R82" s="69">
        <v>-22445550.27999998</v>
      </c>
      <c r="S82" s="69">
        <v>-6747100.419999989</v>
      </c>
      <c r="T82" s="69">
        <v>-9308169.509999996</v>
      </c>
      <c r="U82" s="69">
        <v>27837991.900000006</v>
      </c>
      <c r="V82" s="69">
        <v>677.4399999999769</v>
      </c>
      <c r="W82" s="69">
        <v>315146.3399999999</v>
      </c>
      <c r="X82" s="69">
        <v>-37089537.19</v>
      </c>
      <c r="Y82" s="69">
        <v>14278381.059999999</v>
      </c>
      <c r="Z82" s="69">
        <v>202361.4499999999</v>
      </c>
    </row>
    <row r="83" spans="1:26" ht="15.75">
      <c r="A83" s="60"/>
      <c r="B83" s="33"/>
      <c r="C83" s="33"/>
      <c r="D83" s="33"/>
      <c r="E83" s="33"/>
      <c r="F83" s="33"/>
      <c r="G83" s="33"/>
      <c r="H83" s="33"/>
      <c r="I83" s="33"/>
      <c r="J83" s="33"/>
      <c r="K83" s="33"/>
      <c r="L83" s="33"/>
      <c r="M83" s="33"/>
      <c r="N83" s="33"/>
      <c r="O83" s="33"/>
      <c r="P83" s="33"/>
      <c r="Q83" s="33"/>
      <c r="R83" s="33"/>
      <c r="S83" s="33"/>
      <c r="T83" s="33"/>
      <c r="U83" s="33"/>
      <c r="V83" s="33"/>
      <c r="W83" s="33"/>
      <c r="X83" s="33"/>
      <c r="Y83" s="33"/>
      <c r="Z83" s="33"/>
    </row>
    <row r="84" spans="1:26" ht="15.75">
      <c r="A84" s="32" t="s">
        <v>480</v>
      </c>
      <c r="C84" s="33"/>
      <c r="D84" s="33"/>
      <c r="E84" s="33"/>
      <c r="F84" s="33"/>
      <c r="G84" s="33"/>
      <c r="H84" s="33"/>
      <c r="I84" s="33"/>
      <c r="J84" s="33"/>
      <c r="K84" s="33"/>
      <c r="L84" s="33"/>
      <c r="M84" s="33"/>
      <c r="N84" s="33"/>
      <c r="O84" s="33"/>
      <c r="P84" s="33"/>
      <c r="Q84" s="33"/>
      <c r="R84" s="33"/>
      <c r="S84" s="33"/>
      <c r="T84" s="33"/>
      <c r="U84" s="33"/>
      <c r="V84" s="33"/>
      <c r="W84" s="33"/>
      <c r="X84" s="33"/>
      <c r="Y84" s="33"/>
      <c r="Z84" s="33"/>
    </row>
    <row r="85" spans="1:26" ht="15.75">
      <c r="A85" s="32" t="s">
        <v>481</v>
      </c>
      <c r="V85" s="33"/>
      <c r="W85" s="33"/>
      <c r="X85" s="33"/>
      <c r="Y85" s="33"/>
      <c r="Z85" s="33"/>
    </row>
    <row r="86" ht="15.75">
      <c r="A86" s="32"/>
    </row>
    <row r="87" ht="15.75">
      <c r="A87" s="60" t="s">
        <v>478</v>
      </c>
    </row>
    <row r="88" ht="15.75">
      <c r="A88" s="31" t="s">
        <v>479</v>
      </c>
    </row>
  </sheetData>
  <sheetProtection/>
  <printOptions horizontalCentered="1"/>
  <pageMargins left="0.31496062992125984" right="0.31496062992125984" top="0.5905511811023623" bottom="0.5905511811023623" header="0" footer="0"/>
  <pageSetup fitToHeight="1" fitToWidth="1" horizontalDpi="600" verticalDpi="600" orientation="portrait" paperSize="9" scale="47" r:id="rId2"/>
  <drawing r:id="rId1"/>
</worksheet>
</file>

<file path=xl/worksheets/sheet4.xml><?xml version="1.0" encoding="utf-8"?>
<worksheet xmlns="http://schemas.openxmlformats.org/spreadsheetml/2006/main" xmlns:r="http://schemas.openxmlformats.org/officeDocument/2006/relationships">
  <sheetPr codeName="Hoja9">
    <pageSetUpPr fitToPage="1"/>
  </sheetPr>
  <dimension ref="A1:HF185"/>
  <sheetViews>
    <sheetView zoomScale="75" zoomScaleNormal="75" zoomScalePageLayoutView="0" workbookViewId="0" topLeftCell="A1">
      <selection activeCell="A1" sqref="A1:IV65536"/>
    </sheetView>
  </sheetViews>
  <sheetFormatPr defaultColWidth="11.421875" defaultRowHeight="12.75"/>
  <cols>
    <col min="1" max="1" width="3.421875" style="61" customWidth="1"/>
    <col min="2" max="2" width="39.140625" style="3" customWidth="1"/>
    <col min="3" max="5" width="18.00390625" style="3" customWidth="1"/>
    <col min="6" max="6" width="19.7109375" style="3" customWidth="1"/>
    <col min="7" max="7" width="19.140625" style="3" customWidth="1"/>
    <col min="8" max="8" width="6.28125" style="3" customWidth="1"/>
    <col min="9" max="9" width="10.57421875" style="3" customWidth="1"/>
    <col min="10" max="10" width="18.00390625" style="3" customWidth="1"/>
    <col min="11" max="11" width="8.28125" style="3" bestFit="1" customWidth="1"/>
    <col min="12" max="13" width="18.00390625" style="3" customWidth="1"/>
    <col min="14" max="18" width="11.421875" style="3" customWidth="1"/>
    <col min="19" max="19" width="73.140625" style="3" bestFit="1" customWidth="1"/>
    <col min="20" max="20" width="11.421875" style="3" customWidth="1"/>
    <col min="21" max="24" width="19.140625" style="3" customWidth="1"/>
    <col min="25" max="25" width="21.00390625" style="3" customWidth="1"/>
    <col min="26" max="28" width="19.140625" style="3" customWidth="1"/>
    <col min="29" max="16384" width="11.421875" style="3" customWidth="1"/>
  </cols>
  <sheetData>
    <row r="1" spans="1:214" s="2" customFormat="1" ht="60" customHeight="1">
      <c r="A1" s="5"/>
      <c r="B1" s="6"/>
      <c r="C1" s="9"/>
      <c r="D1" s="9"/>
      <c r="E1" s="9"/>
      <c r="F1" s="9"/>
      <c r="G1" s="9"/>
      <c r="H1" s="9"/>
      <c r="I1" s="9"/>
      <c r="J1" s="9"/>
      <c r="K1" s="6"/>
      <c r="L1" s="7" t="s">
        <v>24</v>
      </c>
      <c r="M1" s="8">
        <v>2014</v>
      </c>
      <c r="N1" s="45"/>
      <c r="O1" s="45"/>
      <c r="P1" s="45"/>
      <c r="Q1" s="45"/>
      <c r="R1" s="45"/>
      <c r="AC1" s="45"/>
      <c r="AD1" s="45"/>
      <c r="AE1" s="45"/>
      <c r="AF1" s="45"/>
      <c r="AG1" s="45"/>
      <c r="AH1" s="45"/>
      <c r="AI1" s="45"/>
      <c r="AJ1" s="45"/>
      <c r="AK1" s="45"/>
      <c r="AL1" s="45"/>
      <c r="AM1" s="45"/>
      <c r="AN1" s="45"/>
      <c r="AO1" s="45"/>
      <c r="AP1" s="45"/>
      <c r="AQ1" s="45"/>
      <c r="AR1" s="45"/>
      <c r="AS1" s="45"/>
      <c r="AT1" s="45"/>
      <c r="AU1" s="45"/>
      <c r="AV1" s="45"/>
      <c r="AW1" s="45"/>
      <c r="AX1" s="45"/>
      <c r="AY1" s="45"/>
      <c r="AZ1" s="45"/>
      <c r="BA1" s="45"/>
      <c r="BB1" s="45"/>
      <c r="BC1" s="45"/>
      <c r="BD1" s="45"/>
      <c r="BE1" s="45"/>
      <c r="BF1" s="45"/>
      <c r="BG1" s="45"/>
      <c r="BH1" s="45"/>
      <c r="BI1" s="45"/>
      <c r="BJ1" s="45"/>
      <c r="BK1" s="45"/>
      <c r="BL1" s="45"/>
      <c r="BM1" s="45"/>
      <c r="BN1" s="45"/>
      <c r="BO1" s="45"/>
      <c r="BP1" s="45"/>
      <c r="BQ1" s="45"/>
      <c r="BR1" s="45"/>
      <c r="BS1" s="45"/>
      <c r="BT1" s="45"/>
      <c r="BU1" s="45"/>
      <c r="BV1" s="45"/>
      <c r="BW1" s="45"/>
      <c r="BX1" s="45"/>
      <c r="BY1" s="45"/>
      <c r="BZ1" s="45"/>
      <c r="CA1" s="45"/>
      <c r="CB1" s="45"/>
      <c r="CC1" s="45"/>
      <c r="CD1" s="45"/>
      <c r="CE1" s="45"/>
      <c r="CF1" s="45"/>
      <c r="CG1" s="45"/>
      <c r="CH1" s="45"/>
      <c r="CI1" s="45"/>
      <c r="CJ1" s="45"/>
      <c r="CK1" s="45"/>
      <c r="CL1" s="45"/>
      <c r="CM1" s="45"/>
      <c r="CN1" s="45"/>
      <c r="CO1" s="45"/>
      <c r="CP1" s="45"/>
      <c r="CQ1" s="45"/>
      <c r="CR1" s="45"/>
      <c r="CS1" s="45"/>
      <c r="CT1" s="45"/>
      <c r="CU1" s="45"/>
      <c r="CV1" s="45"/>
      <c r="CW1" s="45"/>
      <c r="CX1" s="45"/>
      <c r="CY1" s="45"/>
      <c r="CZ1" s="45"/>
      <c r="DA1" s="45"/>
      <c r="DB1" s="45"/>
      <c r="DC1" s="45"/>
      <c r="DD1" s="45"/>
      <c r="DE1" s="45"/>
      <c r="DF1" s="45"/>
      <c r="DG1" s="45"/>
      <c r="DH1" s="45"/>
      <c r="DI1" s="45"/>
      <c r="DJ1" s="45"/>
      <c r="DK1" s="45"/>
      <c r="DL1" s="45"/>
      <c r="DM1" s="45"/>
      <c r="DN1" s="45"/>
      <c r="DO1" s="45"/>
      <c r="DP1" s="45"/>
      <c r="DQ1" s="45"/>
      <c r="DR1" s="45"/>
      <c r="DS1" s="45"/>
      <c r="DT1" s="45"/>
      <c r="DU1" s="45"/>
      <c r="DV1" s="45"/>
      <c r="DW1" s="45"/>
      <c r="DX1" s="45"/>
      <c r="DY1" s="45"/>
      <c r="DZ1" s="45"/>
      <c r="EA1" s="45"/>
      <c r="EB1" s="45"/>
      <c r="EC1" s="46"/>
      <c r="ED1" s="46"/>
      <c r="EE1" s="46"/>
      <c r="EF1" s="46"/>
      <c r="EG1" s="46"/>
      <c r="EH1" s="46"/>
      <c r="EI1" s="46"/>
      <c r="EJ1" s="46"/>
      <c r="EK1" s="46"/>
      <c r="EL1" s="46"/>
      <c r="EM1" s="46"/>
      <c r="EN1" s="46"/>
      <c r="EO1" s="46"/>
      <c r="EP1" s="46"/>
      <c r="EQ1" s="46"/>
      <c r="ER1" s="46"/>
      <c r="ES1" s="46"/>
      <c r="ET1" s="46"/>
      <c r="EU1" s="46"/>
      <c r="EV1" s="46"/>
      <c r="EW1" s="46"/>
      <c r="EX1" s="46"/>
      <c r="EY1" s="46"/>
      <c r="EZ1" s="46"/>
      <c r="FA1" s="46"/>
      <c r="FB1" s="46"/>
      <c r="FC1" s="46"/>
      <c r="FD1" s="46"/>
      <c r="FE1" s="46"/>
      <c r="FF1" s="46"/>
      <c r="FG1" s="46"/>
      <c r="FH1" s="46"/>
      <c r="FI1" s="46"/>
      <c r="FJ1" s="46"/>
      <c r="FK1" s="46"/>
      <c r="FL1" s="46"/>
      <c r="FM1" s="46"/>
      <c r="FN1" s="46"/>
      <c r="FO1" s="46"/>
      <c r="FP1" s="46"/>
      <c r="FQ1" s="46"/>
      <c r="FR1" s="46"/>
      <c r="FS1" s="46"/>
      <c r="FT1" s="46"/>
      <c r="FU1" s="46"/>
      <c r="FV1" s="46"/>
      <c r="FW1" s="46"/>
      <c r="FX1" s="46"/>
      <c r="FY1" s="46"/>
      <c r="FZ1" s="46"/>
      <c r="GA1" s="46"/>
      <c r="GB1" s="46"/>
      <c r="GC1" s="46"/>
      <c r="GD1" s="46"/>
      <c r="GE1" s="46"/>
      <c r="GF1" s="46"/>
      <c r="GG1" s="46"/>
      <c r="GH1" s="46"/>
      <c r="GI1" s="46"/>
      <c r="GJ1" s="46"/>
      <c r="GK1" s="46"/>
      <c r="GL1" s="46"/>
      <c r="GM1" s="46"/>
      <c r="GN1" s="46"/>
      <c r="GO1" s="46"/>
      <c r="GP1" s="46"/>
      <c r="GQ1" s="46"/>
      <c r="GR1" s="46"/>
      <c r="GS1" s="46"/>
      <c r="GT1" s="46"/>
      <c r="GU1" s="46"/>
      <c r="GV1" s="46"/>
      <c r="GW1" s="46"/>
      <c r="GX1" s="46"/>
      <c r="GY1" s="46"/>
      <c r="GZ1" s="46"/>
      <c r="HA1" s="46"/>
      <c r="HB1" s="46"/>
      <c r="HC1" s="46"/>
      <c r="HD1" s="46"/>
      <c r="HE1" s="46"/>
      <c r="HF1" s="46"/>
    </row>
    <row r="2" spans="1:214" s="2" customFormat="1" ht="12.75" customHeight="1" thickBot="1">
      <c r="A2" s="5"/>
      <c r="B2" s="6"/>
      <c r="C2" s="9"/>
      <c r="D2" s="9"/>
      <c r="E2" s="9"/>
      <c r="F2" s="9"/>
      <c r="G2" s="9"/>
      <c r="H2" s="9"/>
      <c r="I2" s="9"/>
      <c r="J2" s="9"/>
      <c r="K2" s="6"/>
      <c r="L2" s="7"/>
      <c r="M2" s="87"/>
      <c r="N2" s="45"/>
      <c r="O2" s="45"/>
      <c r="P2" s="45"/>
      <c r="Q2" s="45"/>
      <c r="R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c r="CA2" s="45"/>
      <c r="CB2" s="45"/>
      <c r="CC2" s="45"/>
      <c r="CD2" s="45"/>
      <c r="CE2" s="45"/>
      <c r="CF2" s="45"/>
      <c r="CG2" s="45"/>
      <c r="CH2" s="45"/>
      <c r="CI2" s="45"/>
      <c r="CJ2" s="45"/>
      <c r="CK2" s="45"/>
      <c r="CL2" s="45"/>
      <c r="CM2" s="45"/>
      <c r="CN2" s="45"/>
      <c r="CO2" s="45"/>
      <c r="CP2" s="45"/>
      <c r="CQ2" s="45"/>
      <c r="CR2" s="45"/>
      <c r="CS2" s="45"/>
      <c r="CT2" s="45"/>
      <c r="CU2" s="45"/>
      <c r="CV2" s="45"/>
      <c r="CW2" s="45"/>
      <c r="CX2" s="45"/>
      <c r="CY2" s="45"/>
      <c r="CZ2" s="45"/>
      <c r="DA2" s="45"/>
      <c r="DB2" s="45"/>
      <c r="DC2" s="45"/>
      <c r="DD2" s="45"/>
      <c r="DE2" s="45"/>
      <c r="DF2" s="45"/>
      <c r="DG2" s="45"/>
      <c r="DH2" s="45"/>
      <c r="DI2" s="45"/>
      <c r="DJ2" s="45"/>
      <c r="DK2" s="45"/>
      <c r="DL2" s="45"/>
      <c r="DM2" s="45"/>
      <c r="DN2" s="45"/>
      <c r="DO2" s="45"/>
      <c r="DP2" s="45"/>
      <c r="DQ2" s="45"/>
      <c r="DR2" s="45"/>
      <c r="DS2" s="45"/>
      <c r="DT2" s="45"/>
      <c r="DU2" s="45"/>
      <c r="DV2" s="45"/>
      <c r="DW2" s="45"/>
      <c r="DX2" s="45"/>
      <c r="DY2" s="45"/>
      <c r="DZ2" s="45"/>
      <c r="EA2" s="45"/>
      <c r="EB2" s="45"/>
      <c r="EC2" s="46"/>
      <c r="ED2" s="46"/>
      <c r="EE2" s="46"/>
      <c r="EF2" s="46"/>
      <c r="EG2" s="46"/>
      <c r="EH2" s="46"/>
      <c r="EI2" s="46"/>
      <c r="EJ2" s="46"/>
      <c r="EK2" s="46"/>
      <c r="EL2" s="46"/>
      <c r="EM2" s="46"/>
      <c r="EN2" s="46"/>
      <c r="EO2" s="46"/>
      <c r="EP2" s="46"/>
      <c r="EQ2" s="46"/>
      <c r="ER2" s="46"/>
      <c r="ES2" s="46"/>
      <c r="ET2" s="46"/>
      <c r="EU2" s="46"/>
      <c r="EV2" s="46"/>
      <c r="EW2" s="46"/>
      <c r="EX2" s="46"/>
      <c r="EY2" s="46"/>
      <c r="EZ2" s="46"/>
      <c r="FA2" s="46"/>
      <c r="FB2" s="46"/>
      <c r="FC2" s="46"/>
      <c r="FD2" s="46"/>
      <c r="FE2" s="46"/>
      <c r="FF2" s="46"/>
      <c r="FG2" s="46"/>
      <c r="FH2" s="46"/>
      <c r="FI2" s="46"/>
      <c r="FJ2" s="46"/>
      <c r="FK2" s="46"/>
      <c r="FL2" s="46"/>
      <c r="FM2" s="46"/>
      <c r="FN2" s="46"/>
      <c r="FO2" s="46"/>
      <c r="FP2" s="46"/>
      <c r="FQ2" s="46"/>
      <c r="FR2" s="46"/>
      <c r="FS2" s="46"/>
      <c r="FT2" s="46"/>
      <c r="FU2" s="46"/>
      <c r="FV2" s="46"/>
      <c r="FW2" s="46"/>
      <c r="FX2" s="46"/>
      <c r="FY2" s="46"/>
      <c r="FZ2" s="46"/>
      <c r="GA2" s="46"/>
      <c r="GB2" s="46"/>
      <c r="GC2" s="46"/>
      <c r="GD2" s="46"/>
      <c r="GE2" s="46"/>
      <c r="GF2" s="46"/>
      <c r="GG2" s="46"/>
      <c r="GH2" s="46"/>
      <c r="GI2" s="46"/>
      <c r="GJ2" s="46"/>
      <c r="GK2" s="46"/>
      <c r="GL2" s="46"/>
      <c r="GM2" s="46"/>
      <c r="GN2" s="46"/>
      <c r="GO2" s="46"/>
      <c r="GP2" s="46"/>
      <c r="GQ2" s="46"/>
      <c r="GR2" s="46"/>
      <c r="GS2" s="46"/>
      <c r="GT2" s="46"/>
      <c r="GU2" s="46"/>
      <c r="GV2" s="46"/>
      <c r="GW2" s="46"/>
      <c r="GX2" s="46"/>
      <c r="GY2" s="46"/>
      <c r="GZ2" s="46"/>
      <c r="HA2" s="46"/>
      <c r="HB2" s="46"/>
      <c r="HC2" s="46"/>
      <c r="HD2" s="46"/>
      <c r="HE2" s="46"/>
      <c r="HF2" s="46"/>
    </row>
    <row r="3" spans="1:214" s="2" customFormat="1" ht="33" customHeight="1">
      <c r="A3" s="70" t="s">
        <v>527</v>
      </c>
      <c r="B3" s="10"/>
      <c r="C3" s="10"/>
      <c r="D3" s="10"/>
      <c r="E3" s="10"/>
      <c r="F3" s="10"/>
      <c r="G3" s="10"/>
      <c r="H3" s="10"/>
      <c r="I3" s="10"/>
      <c r="J3" s="11"/>
      <c r="K3" s="11"/>
      <c r="L3" s="12"/>
      <c r="M3" s="13"/>
      <c r="N3" s="15"/>
      <c r="O3" s="15"/>
      <c r="P3" s="15"/>
      <c r="Q3" s="15"/>
      <c r="R3" s="1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c r="CM3" s="45"/>
      <c r="CN3" s="45"/>
      <c r="CO3" s="45"/>
      <c r="CP3" s="45"/>
      <c r="CQ3" s="45"/>
      <c r="CR3" s="45"/>
      <c r="CS3" s="45"/>
      <c r="CT3" s="45"/>
      <c r="CU3" s="45"/>
      <c r="CV3" s="45"/>
      <c r="CW3" s="45"/>
      <c r="CX3" s="45"/>
      <c r="CY3" s="45"/>
      <c r="CZ3" s="45"/>
      <c r="DA3" s="45"/>
      <c r="DB3" s="45"/>
      <c r="DC3" s="45"/>
      <c r="DD3" s="45"/>
      <c r="DE3" s="45"/>
      <c r="DF3" s="45"/>
      <c r="DG3" s="45"/>
      <c r="DH3" s="45"/>
      <c r="DI3" s="45"/>
      <c r="DJ3" s="45"/>
      <c r="DK3" s="45"/>
      <c r="DL3" s="45"/>
      <c r="DM3" s="45"/>
      <c r="DN3" s="45"/>
      <c r="DO3" s="45"/>
      <c r="DP3" s="45"/>
      <c r="DQ3" s="45"/>
      <c r="DR3" s="45"/>
      <c r="DS3" s="45"/>
      <c r="DT3" s="45"/>
      <c r="DU3" s="45"/>
      <c r="DV3" s="45"/>
      <c r="DW3" s="45"/>
      <c r="DX3" s="45"/>
      <c r="DY3" s="45"/>
      <c r="DZ3" s="45"/>
      <c r="EA3" s="45"/>
      <c r="EB3" s="45"/>
      <c r="EC3" s="47"/>
      <c r="ED3" s="47"/>
      <c r="EE3" s="47"/>
      <c r="EF3" s="47"/>
      <c r="EG3" s="47"/>
      <c r="EH3" s="47"/>
      <c r="EI3" s="47"/>
      <c r="EJ3" s="47"/>
      <c r="EK3" s="47"/>
      <c r="EL3" s="47"/>
      <c r="EM3" s="47"/>
      <c r="EN3" s="47"/>
      <c r="EO3" s="47"/>
      <c r="EP3" s="47"/>
      <c r="EQ3" s="47"/>
      <c r="ER3" s="47"/>
      <c r="ES3" s="47"/>
      <c r="ET3" s="47"/>
      <c r="EU3" s="47"/>
      <c r="EV3" s="47"/>
      <c r="EW3" s="47"/>
      <c r="EX3" s="47"/>
      <c r="EY3" s="47"/>
      <c r="EZ3" s="47"/>
      <c r="FA3" s="47"/>
      <c r="FB3" s="47"/>
      <c r="FC3" s="47"/>
      <c r="FD3" s="47"/>
      <c r="FE3" s="47"/>
      <c r="FF3" s="47"/>
      <c r="FG3" s="47"/>
      <c r="FH3" s="47"/>
      <c r="FI3" s="47"/>
      <c r="FJ3" s="47"/>
      <c r="FK3" s="47"/>
      <c r="FL3" s="47"/>
      <c r="FM3" s="47"/>
      <c r="FN3" s="47"/>
      <c r="FO3" s="47"/>
      <c r="FP3" s="47"/>
      <c r="FQ3" s="47"/>
      <c r="FR3" s="47"/>
      <c r="FS3" s="47"/>
      <c r="FT3" s="47"/>
      <c r="FU3" s="47"/>
      <c r="FV3" s="47"/>
      <c r="FW3" s="47"/>
      <c r="FX3" s="47"/>
      <c r="FY3" s="47"/>
      <c r="FZ3" s="47"/>
      <c r="GA3" s="47"/>
      <c r="GB3" s="47"/>
      <c r="GC3" s="47"/>
      <c r="GD3" s="47"/>
      <c r="GE3" s="47"/>
      <c r="GF3" s="47"/>
      <c r="GG3" s="47"/>
      <c r="GH3" s="47"/>
      <c r="GI3" s="47"/>
      <c r="GJ3" s="47"/>
      <c r="GK3" s="47"/>
      <c r="GL3" s="47"/>
      <c r="GM3" s="47"/>
      <c r="GN3" s="47"/>
      <c r="GO3" s="47"/>
      <c r="GP3" s="47"/>
      <c r="GQ3" s="47"/>
      <c r="GR3" s="47"/>
      <c r="GS3" s="47"/>
      <c r="GT3" s="47"/>
      <c r="GU3" s="47"/>
      <c r="GV3" s="47"/>
      <c r="GW3" s="47"/>
      <c r="GX3" s="47"/>
      <c r="GY3" s="47"/>
      <c r="GZ3" s="47"/>
      <c r="HA3" s="47"/>
      <c r="HB3" s="47"/>
      <c r="HC3" s="47"/>
      <c r="HD3" s="47"/>
      <c r="HE3" s="47"/>
      <c r="HF3" s="47"/>
    </row>
    <row r="4" spans="1:214" s="2" customFormat="1" ht="19.5" customHeight="1">
      <c r="A4" s="14" t="s">
        <v>48</v>
      </c>
      <c r="B4" s="15"/>
      <c r="C4" s="15"/>
      <c r="D4" s="15"/>
      <c r="E4" s="15"/>
      <c r="F4" s="15"/>
      <c r="G4" s="15"/>
      <c r="H4" s="15"/>
      <c r="I4" s="15"/>
      <c r="J4" s="14"/>
      <c r="K4" s="14"/>
      <c r="L4" s="16"/>
      <c r="M4" s="17"/>
      <c r="N4" s="15"/>
      <c r="O4" s="15"/>
      <c r="P4" s="15"/>
      <c r="Q4" s="15"/>
      <c r="R4" s="15"/>
      <c r="AC4" s="49"/>
      <c r="AD4" s="49"/>
      <c r="AE4" s="49"/>
      <c r="AF4" s="49"/>
      <c r="AG4" s="49"/>
      <c r="AH4" s="49"/>
      <c r="AI4" s="49"/>
      <c r="AJ4" s="49"/>
      <c r="AK4" s="49"/>
      <c r="AL4" s="49"/>
      <c r="AM4" s="49"/>
      <c r="AN4" s="49"/>
      <c r="AO4" s="49"/>
      <c r="AP4" s="49"/>
      <c r="AQ4" s="49"/>
      <c r="AR4" s="49"/>
      <c r="AS4" s="49"/>
      <c r="AT4" s="49"/>
      <c r="AU4" s="49"/>
      <c r="AV4" s="49"/>
      <c r="AW4" s="49"/>
      <c r="AX4" s="50"/>
      <c r="AY4" s="50"/>
      <c r="AZ4" s="50"/>
      <c r="BA4" s="50"/>
      <c r="BB4" s="50"/>
      <c r="BC4" s="50"/>
      <c r="BD4" s="50"/>
      <c r="BE4" s="50"/>
      <c r="BF4" s="50"/>
      <c r="BG4" s="50"/>
      <c r="BH4" s="50"/>
      <c r="BI4" s="50"/>
      <c r="BJ4" s="50"/>
      <c r="BK4" s="50"/>
      <c r="BL4" s="50"/>
      <c r="BM4" s="50"/>
      <c r="BN4" s="50"/>
      <c r="BO4" s="50"/>
      <c r="BP4" s="50"/>
      <c r="BQ4" s="50"/>
      <c r="BR4" s="50"/>
      <c r="BS4" s="50"/>
      <c r="BT4" s="50"/>
      <c r="BU4" s="50"/>
      <c r="BV4" s="50"/>
      <c r="BW4" s="50"/>
      <c r="BX4" s="50"/>
      <c r="BY4" s="50"/>
      <c r="BZ4" s="50"/>
      <c r="CA4" s="50"/>
      <c r="CB4" s="50"/>
      <c r="CC4" s="50"/>
      <c r="CD4" s="50"/>
      <c r="CE4" s="50"/>
      <c r="CF4" s="50"/>
      <c r="CG4" s="50"/>
      <c r="CH4" s="50"/>
      <c r="CI4" s="50"/>
      <c r="CJ4" s="50"/>
      <c r="CK4" s="50"/>
      <c r="CL4" s="50"/>
      <c r="CM4" s="50"/>
      <c r="CN4" s="50"/>
      <c r="CO4" s="50"/>
      <c r="CP4" s="50"/>
      <c r="CQ4" s="50"/>
      <c r="CR4" s="50"/>
      <c r="CS4" s="50"/>
      <c r="CT4" s="50"/>
      <c r="CU4" s="50"/>
      <c r="CV4" s="50"/>
      <c r="CW4" s="50"/>
      <c r="CX4" s="50"/>
      <c r="CY4" s="50"/>
      <c r="CZ4" s="50"/>
      <c r="DA4" s="50"/>
      <c r="DB4" s="50"/>
      <c r="DC4" s="50"/>
      <c r="DD4" s="50"/>
      <c r="DE4" s="50"/>
      <c r="DF4" s="50"/>
      <c r="DG4" s="50"/>
      <c r="DH4" s="50"/>
      <c r="DI4" s="50"/>
      <c r="DJ4" s="50"/>
      <c r="DK4" s="50"/>
      <c r="DL4" s="50"/>
      <c r="DM4" s="50"/>
      <c r="DN4" s="50"/>
      <c r="DO4" s="50"/>
      <c r="DP4" s="50"/>
      <c r="DQ4" s="50"/>
      <c r="DR4" s="50"/>
      <c r="DS4" s="50"/>
      <c r="DT4" s="50"/>
      <c r="DU4" s="50"/>
      <c r="DV4" s="50"/>
      <c r="DW4" s="50"/>
      <c r="DX4" s="50"/>
      <c r="DY4" s="50"/>
      <c r="DZ4" s="50"/>
      <c r="EA4" s="50"/>
      <c r="EB4" s="50"/>
      <c r="EC4" s="50"/>
      <c r="ED4" s="50"/>
      <c r="EE4" s="50"/>
      <c r="EF4" s="50"/>
      <c r="EG4" s="50"/>
      <c r="EH4" s="50"/>
      <c r="EI4" s="50"/>
      <c r="EJ4" s="50"/>
      <c r="EK4" s="50"/>
      <c r="EL4" s="50"/>
      <c r="EM4" s="50"/>
      <c r="EN4" s="50"/>
      <c r="EO4" s="50"/>
      <c r="EP4" s="50"/>
      <c r="EQ4" s="50"/>
      <c r="ER4" s="50"/>
      <c r="ES4" s="50"/>
      <c r="ET4" s="50"/>
      <c r="EU4" s="50"/>
      <c r="EV4" s="50"/>
      <c r="EW4" s="50"/>
      <c r="EX4" s="50"/>
      <c r="EY4" s="50"/>
      <c r="EZ4" s="50"/>
      <c r="FA4" s="50"/>
      <c r="FB4" s="50"/>
      <c r="FC4" s="50"/>
      <c r="FD4" s="50"/>
      <c r="FE4" s="50"/>
      <c r="FF4" s="50"/>
      <c r="FG4" s="50"/>
      <c r="FH4" s="50"/>
      <c r="FI4" s="50"/>
      <c r="FJ4" s="50"/>
      <c r="FK4" s="50"/>
      <c r="FL4" s="50"/>
      <c r="FM4" s="50"/>
      <c r="FN4" s="50"/>
      <c r="FO4" s="50"/>
      <c r="FP4" s="50"/>
      <c r="FQ4" s="50"/>
      <c r="FR4" s="50"/>
      <c r="FS4" s="50"/>
      <c r="FT4" s="50"/>
      <c r="FU4" s="50"/>
      <c r="FV4" s="50"/>
      <c r="FW4" s="50"/>
      <c r="FX4" s="50"/>
      <c r="FY4" s="50"/>
      <c r="FZ4" s="50"/>
      <c r="GA4" s="50"/>
      <c r="GB4" s="50"/>
      <c r="GC4" s="50"/>
      <c r="GD4" s="50"/>
      <c r="GE4" s="50"/>
      <c r="GF4" s="50"/>
      <c r="GG4" s="50"/>
      <c r="GH4" s="50"/>
      <c r="GI4" s="50"/>
      <c r="GJ4" s="50"/>
      <c r="GK4" s="50"/>
      <c r="GL4" s="50"/>
      <c r="GM4" s="50"/>
      <c r="GN4" s="50"/>
      <c r="GO4" s="50"/>
      <c r="GP4" s="50"/>
      <c r="GQ4" s="50"/>
      <c r="GR4" s="50"/>
      <c r="GS4" s="50"/>
      <c r="GT4" s="50"/>
      <c r="GU4" s="50"/>
      <c r="GV4" s="50"/>
      <c r="GW4" s="50"/>
      <c r="GX4" s="50"/>
      <c r="GY4" s="50"/>
      <c r="GZ4" s="50"/>
      <c r="HA4" s="50"/>
      <c r="HB4" s="50"/>
      <c r="HC4" s="50"/>
      <c r="HD4" s="50"/>
      <c r="HE4" s="50"/>
      <c r="HF4" s="50"/>
    </row>
    <row r="5" spans="1:214" s="2" customFormat="1" ht="18" customHeight="1" thickBot="1">
      <c r="A5" s="18"/>
      <c r="B5" s="19"/>
      <c r="C5" s="19"/>
      <c r="D5" s="19"/>
      <c r="E5" s="19"/>
      <c r="F5" s="19"/>
      <c r="G5" s="19"/>
      <c r="H5" s="19"/>
      <c r="I5" s="19"/>
      <c r="J5" s="71" t="s">
        <v>533</v>
      </c>
      <c r="K5" s="149">
        <v>2014</v>
      </c>
      <c r="L5" s="71"/>
      <c r="M5" s="73">
        <v>4956427</v>
      </c>
      <c r="N5" s="21"/>
      <c r="O5" s="21"/>
      <c r="P5" s="21"/>
      <c r="Q5" s="21"/>
      <c r="R5" s="21"/>
      <c r="AC5" s="49"/>
      <c r="AD5" s="49"/>
      <c r="AE5" s="49"/>
      <c r="AF5" s="49"/>
      <c r="AG5" s="49"/>
      <c r="AH5" s="49"/>
      <c r="AI5" s="49"/>
      <c r="AJ5" s="49"/>
      <c r="AK5" s="49"/>
      <c r="AL5" s="49"/>
      <c r="AM5" s="49"/>
      <c r="AN5" s="49"/>
      <c r="AO5" s="49"/>
      <c r="AP5" s="49"/>
      <c r="AQ5" s="49"/>
      <c r="AR5" s="49"/>
      <c r="AS5" s="49"/>
      <c r="AT5" s="49"/>
      <c r="AU5" s="49"/>
      <c r="AV5" s="49"/>
      <c r="AW5" s="49"/>
      <c r="AX5" s="50"/>
      <c r="AY5" s="50"/>
      <c r="AZ5" s="50"/>
      <c r="BA5" s="50"/>
      <c r="BB5" s="50"/>
      <c r="BC5" s="50"/>
      <c r="BD5" s="50"/>
      <c r="BE5" s="50"/>
      <c r="BF5" s="50"/>
      <c r="BG5" s="50"/>
      <c r="BH5" s="50"/>
      <c r="BI5" s="50"/>
      <c r="BJ5" s="50"/>
      <c r="BK5" s="50"/>
      <c r="BL5" s="50"/>
      <c r="BM5" s="50"/>
      <c r="BN5" s="50"/>
      <c r="BO5" s="50"/>
      <c r="BP5" s="50"/>
      <c r="BQ5" s="50"/>
      <c r="BR5" s="50"/>
      <c r="BS5" s="50"/>
      <c r="BT5" s="50"/>
      <c r="BU5" s="50"/>
      <c r="BV5" s="50"/>
      <c r="BW5" s="50"/>
      <c r="BX5" s="50"/>
      <c r="BY5" s="50"/>
      <c r="BZ5" s="50"/>
      <c r="CA5" s="50"/>
      <c r="CB5" s="50"/>
      <c r="CC5" s="50"/>
      <c r="CD5" s="50"/>
      <c r="CE5" s="50"/>
      <c r="CF5" s="50"/>
      <c r="CG5" s="50"/>
      <c r="CH5" s="50"/>
      <c r="CI5" s="50"/>
      <c r="CJ5" s="50"/>
      <c r="CK5" s="50"/>
      <c r="CL5" s="50"/>
      <c r="CM5" s="50"/>
      <c r="CN5" s="50"/>
      <c r="CO5" s="50"/>
      <c r="CP5" s="50"/>
      <c r="CQ5" s="50"/>
      <c r="CR5" s="50"/>
      <c r="CS5" s="50"/>
      <c r="CT5" s="50"/>
      <c r="CU5" s="50"/>
      <c r="CV5" s="50"/>
      <c r="CW5" s="50"/>
      <c r="CX5" s="50"/>
      <c r="CY5" s="50"/>
      <c r="CZ5" s="50"/>
      <c r="DA5" s="50"/>
      <c r="DB5" s="50"/>
      <c r="DC5" s="50"/>
      <c r="DD5" s="50"/>
      <c r="DE5" s="50"/>
      <c r="DF5" s="50"/>
      <c r="DG5" s="50"/>
      <c r="DH5" s="50"/>
      <c r="DI5" s="50"/>
      <c r="DJ5" s="50"/>
      <c r="DK5" s="50"/>
      <c r="DL5" s="50"/>
      <c r="DM5" s="50"/>
      <c r="DN5" s="50"/>
      <c r="DO5" s="50"/>
      <c r="DP5" s="50"/>
      <c r="DQ5" s="50"/>
      <c r="DR5" s="50"/>
      <c r="DS5" s="50"/>
      <c r="DT5" s="50"/>
      <c r="DU5" s="50"/>
      <c r="DV5" s="50"/>
      <c r="DW5" s="50"/>
      <c r="DX5" s="50"/>
      <c r="DY5" s="50"/>
      <c r="DZ5" s="50"/>
      <c r="EA5" s="50"/>
      <c r="EB5" s="50"/>
      <c r="EC5" s="50"/>
      <c r="ED5" s="50"/>
      <c r="EE5" s="50"/>
      <c r="EF5" s="50"/>
      <c r="EG5" s="50"/>
      <c r="EH5" s="50"/>
      <c r="EI5" s="50"/>
      <c r="EJ5" s="50"/>
      <c r="EK5" s="50"/>
      <c r="EL5" s="50"/>
      <c r="EM5" s="50"/>
      <c r="EN5" s="50"/>
      <c r="EO5" s="50"/>
      <c r="EP5" s="50"/>
      <c r="EQ5" s="50"/>
      <c r="ER5" s="50"/>
      <c r="ES5" s="50"/>
      <c r="ET5" s="50"/>
      <c r="EU5" s="50"/>
      <c r="EV5" s="50"/>
      <c r="EW5" s="50"/>
      <c r="EX5" s="50"/>
      <c r="EY5" s="50"/>
      <c r="EZ5" s="50"/>
      <c r="FA5" s="50"/>
      <c r="FB5" s="50"/>
      <c r="FC5" s="50"/>
      <c r="FD5" s="50"/>
      <c r="FE5" s="50"/>
      <c r="FF5" s="50"/>
      <c r="FG5" s="50"/>
      <c r="FH5" s="50"/>
      <c r="FI5" s="50"/>
      <c r="FJ5" s="50"/>
      <c r="FK5" s="50"/>
      <c r="FL5" s="50"/>
      <c r="FM5" s="50"/>
      <c r="FN5" s="50"/>
      <c r="FO5" s="50"/>
      <c r="FP5" s="50"/>
      <c r="FQ5" s="50"/>
      <c r="FR5" s="50"/>
      <c r="FS5" s="50"/>
      <c r="FT5" s="50"/>
      <c r="FU5" s="50"/>
      <c r="FV5" s="50"/>
      <c r="FW5" s="50"/>
      <c r="FX5" s="50"/>
      <c r="FY5" s="50"/>
      <c r="FZ5" s="50"/>
      <c r="GA5" s="50"/>
      <c r="GB5" s="50"/>
      <c r="GC5" s="50"/>
      <c r="GD5" s="50"/>
      <c r="GE5" s="50"/>
      <c r="GF5" s="50"/>
      <c r="GG5" s="50"/>
      <c r="GH5" s="50"/>
      <c r="GI5" s="50"/>
      <c r="GJ5" s="50"/>
      <c r="GK5" s="50"/>
      <c r="GL5" s="50"/>
      <c r="GM5" s="50"/>
      <c r="GN5" s="50"/>
      <c r="GO5" s="50"/>
      <c r="GP5" s="50"/>
      <c r="GQ5" s="50"/>
      <c r="GR5" s="50"/>
      <c r="GS5" s="50"/>
      <c r="GT5" s="50"/>
      <c r="GU5" s="50"/>
      <c r="GV5" s="50"/>
      <c r="GW5" s="50"/>
      <c r="GX5" s="50"/>
      <c r="GY5" s="50"/>
      <c r="GZ5" s="50"/>
      <c r="HA5" s="50"/>
      <c r="HB5" s="50"/>
      <c r="HC5" s="50"/>
      <c r="HD5" s="50"/>
      <c r="HE5" s="50"/>
      <c r="HF5" s="50"/>
    </row>
    <row r="6" spans="1:214" s="2" customFormat="1" ht="12.75" customHeight="1">
      <c r="A6" s="91"/>
      <c r="B6" s="92"/>
      <c r="D6" s="92"/>
      <c r="E6" s="92"/>
      <c r="F6" s="92"/>
      <c r="G6" s="92"/>
      <c r="H6" s="92"/>
      <c r="I6" s="92"/>
      <c r="J6" s="93"/>
      <c r="K6" s="93"/>
      <c r="L6" s="93"/>
      <c r="M6" s="94"/>
      <c r="N6" s="49"/>
      <c r="O6" s="49"/>
      <c r="P6" s="49"/>
      <c r="Q6" s="49"/>
      <c r="R6" s="49"/>
      <c r="AC6" s="49"/>
      <c r="AD6" s="49"/>
      <c r="AE6" s="49"/>
      <c r="AF6" s="49"/>
      <c r="AG6" s="49"/>
      <c r="AH6" s="49"/>
      <c r="AI6" s="49"/>
      <c r="AJ6" s="49"/>
      <c r="AK6" s="49"/>
      <c r="AL6" s="49"/>
      <c r="AM6" s="49"/>
      <c r="AN6" s="49"/>
      <c r="AO6" s="49"/>
      <c r="AP6" s="49"/>
      <c r="AQ6" s="49"/>
      <c r="AR6" s="49"/>
      <c r="AS6" s="49"/>
      <c r="AT6" s="49"/>
      <c r="AU6" s="49"/>
      <c r="AV6" s="49"/>
      <c r="AW6" s="49"/>
      <c r="AX6" s="50"/>
      <c r="AY6" s="50"/>
      <c r="AZ6" s="50"/>
      <c r="BA6" s="50"/>
      <c r="BB6" s="50"/>
      <c r="BC6" s="50"/>
      <c r="BD6" s="50"/>
      <c r="BE6" s="50"/>
      <c r="BF6" s="50"/>
      <c r="BG6" s="50"/>
      <c r="BH6" s="50"/>
      <c r="BI6" s="50"/>
      <c r="BJ6" s="50"/>
      <c r="BK6" s="50"/>
      <c r="BL6" s="50"/>
      <c r="BM6" s="50"/>
      <c r="BN6" s="50"/>
      <c r="BO6" s="50"/>
      <c r="BP6" s="50"/>
      <c r="BQ6" s="50"/>
      <c r="BR6" s="50"/>
      <c r="BS6" s="50"/>
      <c r="BT6" s="50"/>
      <c r="BU6" s="50"/>
      <c r="BV6" s="50"/>
      <c r="BW6" s="50"/>
      <c r="BX6" s="50"/>
      <c r="BY6" s="50"/>
      <c r="BZ6" s="50"/>
      <c r="CA6" s="50"/>
      <c r="CB6" s="50"/>
      <c r="CC6" s="50"/>
      <c r="CD6" s="50"/>
      <c r="CE6" s="50"/>
      <c r="CF6" s="50"/>
      <c r="CG6" s="50"/>
      <c r="CH6" s="50"/>
      <c r="CI6" s="50"/>
      <c r="CJ6" s="50"/>
      <c r="CK6" s="50"/>
      <c r="CL6" s="50"/>
      <c r="CM6" s="50"/>
      <c r="CN6" s="50"/>
      <c r="CO6" s="50"/>
      <c r="CP6" s="50"/>
      <c r="CQ6" s="50"/>
      <c r="CR6" s="50"/>
      <c r="CS6" s="50"/>
      <c r="CT6" s="50"/>
      <c r="CU6" s="50"/>
      <c r="CV6" s="50"/>
      <c r="CW6" s="50"/>
      <c r="CX6" s="50"/>
      <c r="CY6" s="50"/>
      <c r="CZ6" s="50"/>
      <c r="DA6" s="50"/>
      <c r="DB6" s="50"/>
      <c r="DC6" s="50"/>
      <c r="DD6" s="50"/>
      <c r="DE6" s="50"/>
      <c r="DF6" s="50"/>
      <c r="DG6" s="50"/>
      <c r="DH6" s="50"/>
      <c r="DI6" s="50"/>
      <c r="DJ6" s="50"/>
      <c r="DK6" s="50"/>
      <c r="DL6" s="50"/>
      <c r="DM6" s="50"/>
      <c r="DN6" s="50"/>
      <c r="DO6" s="50"/>
      <c r="DP6" s="50"/>
      <c r="DQ6" s="50"/>
      <c r="DR6" s="50"/>
      <c r="DS6" s="50"/>
      <c r="DT6" s="50"/>
      <c r="DU6" s="50"/>
      <c r="DV6" s="50"/>
      <c r="DW6" s="50"/>
      <c r="DX6" s="50"/>
      <c r="DY6" s="50"/>
      <c r="DZ6" s="50"/>
      <c r="EA6" s="50"/>
      <c r="EB6" s="50"/>
      <c r="EC6" s="50"/>
      <c r="ED6" s="50"/>
      <c r="EE6" s="50"/>
      <c r="EF6" s="50"/>
      <c r="EG6" s="50"/>
      <c r="EH6" s="50"/>
      <c r="EI6" s="50"/>
      <c r="EJ6" s="50"/>
      <c r="EK6" s="50"/>
      <c r="EL6" s="50"/>
      <c r="EM6" s="50"/>
      <c r="EN6" s="50"/>
      <c r="EO6" s="50"/>
      <c r="EP6" s="50"/>
      <c r="EQ6" s="50"/>
      <c r="ER6" s="50"/>
      <c r="ES6" s="50"/>
      <c r="ET6" s="50"/>
      <c r="EU6" s="50"/>
      <c r="EV6" s="50"/>
      <c r="EW6" s="50"/>
      <c r="EX6" s="50"/>
      <c r="EY6" s="50"/>
      <c r="EZ6" s="50"/>
      <c r="FA6" s="50"/>
      <c r="FB6" s="50"/>
      <c r="FC6" s="50"/>
      <c r="FD6" s="50"/>
      <c r="FE6" s="50"/>
      <c r="FF6" s="50"/>
      <c r="FG6" s="50"/>
      <c r="FH6" s="50"/>
      <c r="FI6" s="50"/>
      <c r="FJ6" s="50"/>
      <c r="FK6" s="50"/>
      <c r="FL6" s="50"/>
      <c r="FM6" s="50"/>
      <c r="FN6" s="50"/>
      <c r="FO6" s="50"/>
      <c r="FP6" s="50"/>
      <c r="FQ6" s="50"/>
      <c r="FR6" s="50"/>
      <c r="FS6" s="50"/>
      <c r="FT6" s="50"/>
      <c r="FU6" s="50"/>
      <c r="FV6" s="50"/>
      <c r="FW6" s="50"/>
      <c r="FX6" s="50"/>
      <c r="FY6" s="50"/>
      <c r="FZ6" s="50"/>
      <c r="GA6" s="50"/>
      <c r="GB6" s="50"/>
      <c r="GC6" s="50"/>
      <c r="GD6" s="50"/>
      <c r="GE6" s="50"/>
      <c r="GF6" s="50"/>
      <c r="GG6" s="50"/>
      <c r="GH6" s="50"/>
      <c r="GI6" s="50"/>
      <c r="GJ6" s="50"/>
      <c r="GK6" s="50"/>
      <c r="GL6" s="50"/>
      <c r="GM6" s="50"/>
      <c r="GN6" s="50"/>
      <c r="GO6" s="50"/>
      <c r="GP6" s="50"/>
      <c r="GQ6" s="50"/>
      <c r="GR6" s="50"/>
      <c r="GS6" s="50"/>
      <c r="GT6" s="50"/>
      <c r="GU6" s="50"/>
      <c r="GV6" s="50"/>
      <c r="GW6" s="50"/>
      <c r="GX6" s="50"/>
      <c r="GY6" s="50"/>
      <c r="GZ6" s="50"/>
      <c r="HA6" s="50"/>
      <c r="HB6" s="50"/>
      <c r="HC6" s="50"/>
      <c r="HD6" s="50"/>
      <c r="HE6" s="50"/>
      <c r="HF6" s="50"/>
    </row>
    <row r="7" spans="1:214" s="2" customFormat="1" ht="12.75" customHeight="1">
      <c r="A7" s="95"/>
      <c r="B7" s="95"/>
      <c r="C7" s="95"/>
      <c r="D7" s="95"/>
      <c r="E7" s="95"/>
      <c r="F7" s="96"/>
      <c r="G7" s="96"/>
      <c r="H7" s="95"/>
      <c r="I7" s="95"/>
      <c r="J7" s="95"/>
      <c r="K7" s="95"/>
      <c r="L7" s="95"/>
      <c r="M7" s="95"/>
      <c r="N7" s="45"/>
      <c r="O7" s="45"/>
      <c r="P7" s="45"/>
      <c r="Q7" s="45"/>
      <c r="R7" s="45"/>
      <c r="AC7" s="45"/>
      <c r="AD7" s="45"/>
      <c r="AE7" s="45"/>
      <c r="AF7" s="45"/>
      <c r="AG7" s="45"/>
      <c r="AH7" s="45"/>
      <c r="AI7" s="45"/>
      <c r="AJ7" s="45"/>
      <c r="AK7" s="45"/>
      <c r="AL7" s="45"/>
      <c r="AM7" s="45"/>
      <c r="AN7" s="45"/>
      <c r="AO7" s="45"/>
      <c r="AP7" s="45"/>
      <c r="AQ7" s="45"/>
      <c r="AR7" s="45"/>
      <c r="AS7" s="45"/>
      <c r="AT7" s="45"/>
      <c r="AU7" s="45"/>
      <c r="AV7" s="45"/>
      <c r="AW7" s="45"/>
      <c r="AX7" s="45"/>
      <c r="AY7" s="45"/>
      <c r="AZ7" s="45"/>
      <c r="BA7" s="45"/>
      <c r="BB7" s="45"/>
      <c r="BC7" s="45"/>
      <c r="BD7" s="45"/>
      <c r="BE7" s="45"/>
      <c r="BF7" s="45"/>
      <c r="BG7" s="45"/>
      <c r="BH7" s="45"/>
      <c r="BI7" s="45"/>
      <c r="BJ7" s="45"/>
      <c r="BK7" s="45"/>
      <c r="BL7" s="45"/>
      <c r="BM7" s="45"/>
      <c r="BN7" s="45"/>
      <c r="BO7" s="45"/>
      <c r="BP7" s="45"/>
      <c r="BQ7" s="45"/>
      <c r="BR7" s="45"/>
      <c r="BS7" s="45"/>
      <c r="BT7" s="45"/>
      <c r="BU7" s="45"/>
      <c r="BV7" s="45"/>
      <c r="BW7" s="45"/>
      <c r="BX7" s="45"/>
      <c r="BY7" s="45"/>
      <c r="BZ7" s="45"/>
      <c r="CA7" s="45"/>
      <c r="CB7" s="45"/>
      <c r="CC7" s="45"/>
      <c r="CD7" s="45"/>
      <c r="CE7" s="45"/>
      <c r="CF7" s="45"/>
      <c r="CG7" s="45"/>
      <c r="CH7" s="45"/>
      <c r="CI7" s="45"/>
      <c r="CJ7" s="45"/>
      <c r="CK7" s="45"/>
      <c r="CL7" s="45"/>
      <c r="CM7" s="45"/>
      <c r="CN7" s="45"/>
      <c r="CO7" s="45"/>
      <c r="CP7" s="45"/>
      <c r="CQ7" s="45"/>
      <c r="CR7" s="45"/>
      <c r="CS7" s="45"/>
      <c r="CT7" s="45"/>
      <c r="CU7" s="45"/>
      <c r="CV7" s="45"/>
      <c r="CW7" s="45"/>
      <c r="CX7" s="45"/>
      <c r="CY7" s="45"/>
      <c r="CZ7" s="45"/>
      <c r="DA7" s="45"/>
      <c r="DB7" s="45"/>
      <c r="DC7" s="45"/>
      <c r="DD7" s="45"/>
      <c r="DE7" s="45"/>
      <c r="DF7" s="45"/>
      <c r="DG7" s="45"/>
      <c r="DH7" s="45"/>
      <c r="DI7" s="45"/>
      <c r="DJ7" s="45"/>
      <c r="DK7" s="45"/>
      <c r="DL7" s="45"/>
      <c r="DM7" s="45"/>
      <c r="DN7" s="45"/>
      <c r="DO7" s="45"/>
      <c r="DP7" s="45"/>
      <c r="DQ7" s="45"/>
      <c r="DR7" s="45"/>
      <c r="DS7" s="45"/>
      <c r="DT7" s="45"/>
      <c r="DU7" s="45"/>
      <c r="DV7" s="45"/>
      <c r="DW7" s="45"/>
      <c r="DX7" s="45"/>
      <c r="DY7" s="45"/>
      <c r="DZ7" s="45"/>
      <c r="EA7" s="45"/>
      <c r="EB7" s="45"/>
      <c r="EC7" s="46"/>
      <c r="ED7" s="46"/>
      <c r="EE7" s="46"/>
      <c r="EF7" s="46"/>
      <c r="EG7" s="46"/>
      <c r="EH7" s="46"/>
      <c r="EI7" s="46"/>
      <c r="EJ7" s="46"/>
      <c r="EK7" s="46"/>
      <c r="EL7" s="46"/>
      <c r="EM7" s="46"/>
      <c r="EN7" s="46"/>
      <c r="EO7" s="46"/>
      <c r="EP7" s="46"/>
      <c r="EQ7" s="46"/>
      <c r="ER7" s="46"/>
      <c r="ES7" s="46"/>
      <c r="ET7" s="46"/>
      <c r="EU7" s="46"/>
      <c r="EV7" s="46"/>
      <c r="EW7" s="46"/>
      <c r="EX7" s="46"/>
      <c r="EY7" s="46"/>
      <c r="EZ7" s="46"/>
      <c r="FA7" s="46"/>
      <c r="FB7" s="46"/>
      <c r="FC7" s="46"/>
      <c r="FD7" s="46"/>
      <c r="FE7" s="46"/>
      <c r="FF7" s="46"/>
      <c r="FG7" s="46"/>
      <c r="FH7" s="46"/>
      <c r="FI7" s="46"/>
      <c r="FJ7" s="46"/>
      <c r="FK7" s="46"/>
      <c r="FL7" s="46"/>
      <c r="FM7" s="46"/>
      <c r="FN7" s="46"/>
      <c r="FO7" s="46"/>
      <c r="FP7" s="46"/>
      <c r="FQ7" s="46"/>
      <c r="FR7" s="46"/>
      <c r="FS7" s="46"/>
      <c r="FT7" s="46"/>
      <c r="FU7" s="46"/>
      <c r="FV7" s="46"/>
      <c r="FW7" s="46"/>
      <c r="FX7" s="46"/>
      <c r="FY7" s="46"/>
      <c r="FZ7" s="46"/>
      <c r="GA7" s="46"/>
      <c r="GB7" s="46"/>
      <c r="GC7" s="46"/>
      <c r="GD7" s="46"/>
      <c r="GE7" s="46"/>
      <c r="GF7" s="46"/>
      <c r="GG7" s="46"/>
      <c r="GH7" s="46"/>
      <c r="GI7" s="46"/>
      <c r="GJ7" s="46"/>
      <c r="GK7" s="46"/>
      <c r="GL7" s="46"/>
      <c r="GM7" s="46"/>
      <c r="GN7" s="46"/>
      <c r="GO7" s="46"/>
      <c r="GP7" s="46"/>
      <c r="GQ7" s="46"/>
      <c r="GR7" s="46"/>
      <c r="GS7" s="46"/>
      <c r="GT7" s="46"/>
      <c r="GU7" s="46"/>
      <c r="GV7" s="46"/>
      <c r="GW7" s="46"/>
      <c r="GX7" s="46"/>
      <c r="GY7" s="46"/>
      <c r="GZ7" s="46"/>
      <c r="HA7" s="46"/>
      <c r="HB7" s="46"/>
      <c r="HC7" s="46"/>
      <c r="HD7" s="46"/>
      <c r="HE7" s="46"/>
      <c r="HF7" s="46"/>
    </row>
    <row r="8" spans="1:214" s="2" customFormat="1" ht="21" customHeight="1">
      <c r="A8" s="97" t="s">
        <v>289</v>
      </c>
      <c r="B8" s="95"/>
      <c r="C8" s="95"/>
      <c r="D8" s="95"/>
      <c r="E8" s="95"/>
      <c r="F8" s="96"/>
      <c r="G8" s="96"/>
      <c r="H8" s="95"/>
      <c r="I8" s="95"/>
      <c r="J8" s="95"/>
      <c r="K8" s="95"/>
      <c r="L8" s="95"/>
      <c r="M8" s="95"/>
      <c r="N8" s="45"/>
      <c r="O8" s="45"/>
      <c r="P8" s="45"/>
      <c r="Q8" s="45"/>
      <c r="R8" s="45"/>
      <c r="AC8" s="45"/>
      <c r="AD8" s="45"/>
      <c r="AE8" s="45"/>
      <c r="AF8" s="45"/>
      <c r="AG8" s="45"/>
      <c r="AH8" s="45"/>
      <c r="AI8" s="45"/>
      <c r="AJ8" s="45"/>
      <c r="AK8" s="45"/>
      <c r="AL8" s="45"/>
      <c r="AM8" s="45"/>
      <c r="AN8" s="45"/>
      <c r="AO8" s="45"/>
      <c r="AP8" s="45"/>
      <c r="AQ8" s="45"/>
      <c r="AR8" s="45"/>
      <c r="AS8" s="45"/>
      <c r="AT8" s="45"/>
      <c r="AU8" s="45"/>
      <c r="AV8" s="45"/>
      <c r="AW8" s="45"/>
      <c r="AX8" s="45"/>
      <c r="AY8" s="45"/>
      <c r="AZ8" s="45"/>
      <c r="BA8" s="45"/>
      <c r="BB8" s="45"/>
      <c r="BC8" s="45"/>
      <c r="BD8" s="45"/>
      <c r="BE8" s="45"/>
      <c r="BF8" s="45"/>
      <c r="BG8" s="45"/>
      <c r="BH8" s="45"/>
      <c r="BI8" s="45"/>
      <c r="BJ8" s="45"/>
      <c r="BK8" s="45"/>
      <c r="BL8" s="45"/>
      <c r="BM8" s="45"/>
      <c r="BN8" s="45"/>
      <c r="BO8" s="45"/>
      <c r="BP8" s="45"/>
      <c r="BQ8" s="45"/>
      <c r="BR8" s="45"/>
      <c r="BS8" s="45"/>
      <c r="BT8" s="45"/>
      <c r="BU8" s="45"/>
      <c r="BV8" s="45"/>
      <c r="BW8" s="45"/>
      <c r="BX8" s="45"/>
      <c r="BY8" s="45"/>
      <c r="BZ8" s="45"/>
      <c r="CA8" s="45"/>
      <c r="CB8" s="45"/>
      <c r="CC8" s="45"/>
      <c r="CD8" s="45"/>
      <c r="CE8" s="45"/>
      <c r="CF8" s="45"/>
      <c r="CG8" s="45"/>
      <c r="CH8" s="45"/>
      <c r="CI8" s="45"/>
      <c r="CJ8" s="45"/>
      <c r="CK8" s="45"/>
      <c r="CL8" s="45"/>
      <c r="CM8" s="45"/>
      <c r="CN8" s="45"/>
      <c r="CO8" s="45"/>
      <c r="CP8" s="45"/>
      <c r="CQ8" s="45"/>
      <c r="CR8" s="45"/>
      <c r="CS8" s="45"/>
      <c r="CT8" s="45"/>
      <c r="CU8" s="45"/>
      <c r="CV8" s="45"/>
      <c r="CW8" s="45"/>
      <c r="CX8" s="45"/>
      <c r="CY8" s="45"/>
      <c r="CZ8" s="45"/>
      <c r="DA8" s="45"/>
      <c r="DB8" s="45"/>
      <c r="DC8" s="45"/>
      <c r="DD8" s="45"/>
      <c r="DE8" s="45"/>
      <c r="DF8" s="45"/>
      <c r="DG8" s="45"/>
      <c r="DH8" s="45"/>
      <c r="DI8" s="45"/>
      <c r="DJ8" s="45"/>
      <c r="DK8" s="45"/>
      <c r="DL8" s="45"/>
      <c r="DM8" s="45"/>
      <c r="DN8" s="45"/>
      <c r="DO8" s="45"/>
      <c r="DP8" s="45"/>
      <c r="DQ8" s="45"/>
      <c r="DR8" s="45"/>
      <c r="DS8" s="45"/>
      <c r="DT8" s="45"/>
      <c r="DU8" s="45"/>
      <c r="DV8" s="45"/>
      <c r="DW8" s="45"/>
      <c r="DX8" s="45"/>
      <c r="DY8" s="45"/>
      <c r="DZ8" s="45"/>
      <c r="EA8" s="45"/>
      <c r="EB8" s="45"/>
      <c r="EC8" s="46"/>
      <c r="ED8" s="46"/>
      <c r="EE8" s="46"/>
      <c r="EF8" s="46"/>
      <c r="EG8" s="46"/>
      <c r="EH8" s="46"/>
      <c r="EI8" s="46"/>
      <c r="EJ8" s="46"/>
      <c r="EK8" s="46"/>
      <c r="EL8" s="46"/>
      <c r="EM8" s="46"/>
      <c r="EN8" s="46"/>
      <c r="EO8" s="46"/>
      <c r="EP8" s="46"/>
      <c r="EQ8" s="46"/>
      <c r="ER8" s="46"/>
      <c r="ES8" s="46"/>
      <c r="ET8" s="46"/>
      <c r="EU8" s="46"/>
      <c r="EV8" s="46"/>
      <c r="EW8" s="46"/>
      <c r="EX8" s="46"/>
      <c r="EY8" s="46"/>
      <c r="EZ8" s="46"/>
      <c r="FA8" s="46"/>
      <c r="FB8" s="46"/>
      <c r="FC8" s="46"/>
      <c r="FD8" s="46"/>
      <c r="FE8" s="46"/>
      <c r="FF8" s="46"/>
      <c r="FG8" s="46"/>
      <c r="FH8" s="46"/>
      <c r="FI8" s="46"/>
      <c r="FJ8" s="46"/>
      <c r="FK8" s="46"/>
      <c r="FL8" s="46"/>
      <c r="FM8" s="46"/>
      <c r="FN8" s="46"/>
      <c r="FO8" s="46"/>
      <c r="FP8" s="46"/>
      <c r="FQ8" s="46"/>
      <c r="FR8" s="46"/>
      <c r="FS8" s="46"/>
      <c r="FT8" s="46"/>
      <c r="FU8" s="46"/>
      <c r="FV8" s="46"/>
      <c r="FW8" s="46"/>
      <c r="FX8" s="46"/>
      <c r="FY8" s="46"/>
      <c r="FZ8" s="46"/>
      <c r="GA8" s="46"/>
      <c r="GB8" s="46"/>
      <c r="GC8" s="46"/>
      <c r="GD8" s="46"/>
      <c r="GE8" s="46"/>
      <c r="GF8" s="46"/>
      <c r="GG8" s="46"/>
      <c r="GH8" s="46"/>
      <c r="GI8" s="46"/>
      <c r="GJ8" s="46"/>
      <c r="GK8" s="46"/>
      <c r="GL8" s="46"/>
      <c r="GM8" s="46"/>
      <c r="GN8" s="46"/>
      <c r="GO8" s="46"/>
      <c r="GP8" s="46"/>
      <c r="GQ8" s="46"/>
      <c r="GR8" s="46"/>
      <c r="GS8" s="46"/>
      <c r="GT8" s="46"/>
      <c r="GU8" s="46"/>
      <c r="GV8" s="46"/>
      <c r="GW8" s="46"/>
      <c r="GX8" s="46"/>
      <c r="GY8" s="46"/>
      <c r="GZ8" s="46"/>
      <c r="HA8" s="46"/>
      <c r="HB8" s="46"/>
      <c r="HC8" s="46"/>
      <c r="HD8" s="46"/>
      <c r="HE8" s="46"/>
      <c r="HF8" s="46"/>
    </row>
    <row r="9" spans="1:214" s="2" customFormat="1" ht="18" customHeight="1">
      <c r="A9" s="24"/>
      <c r="B9" s="95"/>
      <c r="C9" s="95"/>
      <c r="D9" s="95"/>
      <c r="E9" s="95"/>
      <c r="F9" s="96"/>
      <c r="G9" s="96"/>
      <c r="H9" s="95"/>
      <c r="I9" s="95"/>
      <c r="J9" s="95"/>
      <c r="K9" s="95"/>
      <c r="L9" s="95"/>
      <c r="M9" s="95"/>
      <c r="N9" s="45"/>
      <c r="O9" s="45"/>
      <c r="P9" s="45"/>
      <c r="Q9" s="45"/>
      <c r="R9" s="45"/>
      <c r="AC9" s="45"/>
      <c r="AD9" s="45"/>
      <c r="AE9" s="45"/>
      <c r="AF9" s="45"/>
      <c r="AG9" s="45"/>
      <c r="AH9" s="45"/>
      <c r="AI9" s="45"/>
      <c r="AJ9" s="45"/>
      <c r="AK9" s="45"/>
      <c r="AL9" s="45"/>
      <c r="AM9" s="45"/>
      <c r="AN9" s="45"/>
      <c r="AO9" s="45"/>
      <c r="AP9" s="45"/>
      <c r="AQ9" s="45"/>
      <c r="AR9" s="45"/>
      <c r="AS9" s="45"/>
      <c r="AT9" s="45"/>
      <c r="AU9" s="45"/>
      <c r="AV9" s="45"/>
      <c r="AW9" s="45"/>
      <c r="AX9" s="45"/>
      <c r="AY9" s="45"/>
      <c r="AZ9" s="45"/>
      <c r="BA9" s="45"/>
      <c r="BB9" s="45"/>
      <c r="BC9" s="45"/>
      <c r="BD9" s="45"/>
      <c r="BE9" s="45"/>
      <c r="BF9" s="45"/>
      <c r="BG9" s="45"/>
      <c r="BH9" s="45"/>
      <c r="BI9" s="45"/>
      <c r="BJ9" s="45"/>
      <c r="BK9" s="45"/>
      <c r="BL9" s="45"/>
      <c r="BM9" s="45"/>
      <c r="BN9" s="45"/>
      <c r="BO9" s="45"/>
      <c r="BP9" s="45"/>
      <c r="BQ9" s="45"/>
      <c r="BR9" s="45"/>
      <c r="BS9" s="45"/>
      <c r="BT9" s="45"/>
      <c r="BU9" s="45"/>
      <c r="BV9" s="45"/>
      <c r="BW9" s="45"/>
      <c r="BX9" s="45"/>
      <c r="BY9" s="45"/>
      <c r="BZ9" s="45"/>
      <c r="CA9" s="45"/>
      <c r="CB9" s="45"/>
      <c r="CC9" s="45"/>
      <c r="CD9" s="45"/>
      <c r="CE9" s="45"/>
      <c r="CF9" s="45"/>
      <c r="CG9" s="45"/>
      <c r="CH9" s="45"/>
      <c r="CI9" s="45"/>
      <c r="CJ9" s="45"/>
      <c r="CK9" s="45"/>
      <c r="CL9" s="45"/>
      <c r="CM9" s="45"/>
      <c r="CN9" s="45"/>
      <c r="CO9" s="45"/>
      <c r="CP9" s="45"/>
      <c r="CQ9" s="45"/>
      <c r="CR9" s="45"/>
      <c r="CS9" s="45"/>
      <c r="CT9" s="45"/>
      <c r="CU9" s="45"/>
      <c r="CV9" s="45"/>
      <c r="CW9" s="45"/>
      <c r="CX9" s="45"/>
      <c r="CY9" s="45"/>
      <c r="CZ9" s="45"/>
      <c r="DA9" s="45"/>
      <c r="DB9" s="45"/>
      <c r="DC9" s="45"/>
      <c r="DD9" s="45"/>
      <c r="DE9" s="45"/>
      <c r="DF9" s="45"/>
      <c r="DG9" s="45"/>
      <c r="DH9" s="45"/>
      <c r="DI9" s="45"/>
      <c r="DJ9" s="45"/>
      <c r="DK9" s="45"/>
      <c r="DL9" s="45"/>
      <c r="DM9" s="45"/>
      <c r="DN9" s="45"/>
      <c r="DO9" s="45"/>
      <c r="DP9" s="45"/>
      <c r="DQ9" s="45"/>
      <c r="DR9" s="45"/>
      <c r="DS9" s="45"/>
      <c r="DT9" s="45"/>
      <c r="DU9" s="45"/>
      <c r="DV9" s="45"/>
      <c r="DW9" s="45"/>
      <c r="DX9" s="45"/>
      <c r="DY9" s="45"/>
      <c r="DZ9" s="45"/>
      <c r="EA9" s="45"/>
      <c r="EB9" s="45"/>
      <c r="EC9" s="46"/>
      <c r="ED9" s="46"/>
      <c r="EE9" s="46"/>
      <c r="EF9" s="46"/>
      <c r="EG9" s="46"/>
      <c r="EH9" s="46"/>
      <c r="EI9" s="46"/>
      <c r="EJ9" s="46"/>
      <c r="EK9" s="46"/>
      <c r="EL9" s="46"/>
      <c r="EM9" s="46"/>
      <c r="EN9" s="46"/>
      <c r="EO9" s="46"/>
      <c r="EP9" s="46"/>
      <c r="EQ9" s="46"/>
      <c r="ER9" s="46"/>
      <c r="ES9" s="46"/>
      <c r="ET9" s="46"/>
      <c r="EU9" s="46"/>
      <c r="EV9" s="46"/>
      <c r="EW9" s="46"/>
      <c r="EX9" s="46"/>
      <c r="EY9" s="46"/>
      <c r="EZ9" s="46"/>
      <c r="FA9" s="46"/>
      <c r="FB9" s="46"/>
      <c r="FC9" s="46"/>
      <c r="FD9" s="46"/>
      <c r="FE9" s="46"/>
      <c r="FF9" s="46"/>
      <c r="FG9" s="46"/>
      <c r="FH9" s="46"/>
      <c r="FI9" s="46"/>
      <c r="FJ9" s="46"/>
      <c r="FK9" s="46"/>
      <c r="FL9" s="46"/>
      <c r="FM9" s="46"/>
      <c r="FN9" s="46"/>
      <c r="FO9" s="46"/>
      <c r="FP9" s="46"/>
      <c r="FQ9" s="46"/>
      <c r="FR9" s="46"/>
      <c r="FS9" s="46"/>
      <c r="FT9" s="46"/>
      <c r="FU9" s="46"/>
      <c r="FV9" s="46"/>
      <c r="FW9" s="46"/>
      <c r="FX9" s="46"/>
      <c r="FY9" s="46"/>
      <c r="FZ9" s="46"/>
      <c r="GA9" s="46"/>
      <c r="GB9" s="46"/>
      <c r="GC9" s="46"/>
      <c r="GD9" s="46"/>
      <c r="GE9" s="46"/>
      <c r="GF9" s="46"/>
      <c r="GG9" s="46"/>
      <c r="GH9" s="46"/>
      <c r="GI9" s="46"/>
      <c r="GJ9" s="46"/>
      <c r="GK9" s="46"/>
      <c r="GL9" s="46"/>
      <c r="GM9" s="46"/>
      <c r="GN9" s="46"/>
      <c r="GO9" s="46"/>
      <c r="GP9" s="46"/>
      <c r="GQ9" s="46"/>
      <c r="GR9" s="46"/>
      <c r="GS9" s="46"/>
      <c r="GT9" s="46"/>
      <c r="GU9" s="46"/>
      <c r="GV9" s="46"/>
      <c r="GW9" s="46"/>
      <c r="GX9" s="46"/>
      <c r="GY9" s="46"/>
      <c r="GZ9" s="46"/>
      <c r="HA9" s="46"/>
      <c r="HB9" s="46"/>
      <c r="HC9" s="46"/>
      <c r="HD9" s="46"/>
      <c r="HE9" s="46"/>
      <c r="HF9" s="46"/>
    </row>
    <row r="10" spans="1:214" s="2" customFormat="1" ht="12.75" customHeight="1">
      <c r="A10" s="113"/>
      <c r="B10" s="95"/>
      <c r="C10" s="95"/>
      <c r="D10" s="95"/>
      <c r="E10" s="95"/>
      <c r="F10" s="96"/>
      <c r="G10" s="96"/>
      <c r="H10" s="95"/>
      <c r="I10" s="95"/>
      <c r="J10" s="95"/>
      <c r="K10" s="95"/>
      <c r="L10" s="95"/>
      <c r="M10" s="95"/>
      <c r="N10" s="45"/>
      <c r="O10" s="45"/>
      <c r="P10" s="45"/>
      <c r="Q10" s="45"/>
      <c r="R10" s="45"/>
      <c r="AC10" s="45"/>
      <c r="AD10" s="45"/>
      <c r="AE10" s="45"/>
      <c r="AF10" s="45"/>
      <c r="AG10" s="45"/>
      <c r="AH10" s="45"/>
      <c r="AI10" s="45"/>
      <c r="AJ10" s="45"/>
      <c r="AK10" s="45"/>
      <c r="AL10" s="45"/>
      <c r="AM10" s="45"/>
      <c r="AN10" s="45"/>
      <c r="AO10" s="45"/>
      <c r="AP10" s="45"/>
      <c r="AQ10" s="45"/>
      <c r="AR10" s="45"/>
      <c r="AS10" s="45"/>
      <c r="AT10" s="45"/>
      <c r="AU10" s="45"/>
      <c r="AV10" s="45"/>
      <c r="AW10" s="45"/>
      <c r="AX10" s="45"/>
      <c r="AY10" s="45"/>
      <c r="AZ10" s="45"/>
      <c r="BA10" s="45"/>
      <c r="BB10" s="45"/>
      <c r="BC10" s="45"/>
      <c r="BD10" s="45"/>
      <c r="BE10" s="45"/>
      <c r="BF10" s="45"/>
      <c r="BG10" s="45"/>
      <c r="BH10" s="45"/>
      <c r="BI10" s="45"/>
      <c r="BJ10" s="45"/>
      <c r="BK10" s="45"/>
      <c r="BL10" s="45"/>
      <c r="BM10" s="45"/>
      <c r="BN10" s="45"/>
      <c r="BO10" s="45"/>
      <c r="BP10" s="45"/>
      <c r="BQ10" s="45"/>
      <c r="BR10" s="45"/>
      <c r="BS10" s="45"/>
      <c r="BT10" s="45"/>
      <c r="BU10" s="45"/>
      <c r="BV10" s="45"/>
      <c r="BW10" s="45"/>
      <c r="BX10" s="45"/>
      <c r="BY10" s="45"/>
      <c r="BZ10" s="45"/>
      <c r="CA10" s="45"/>
      <c r="CB10" s="45"/>
      <c r="CC10" s="45"/>
      <c r="CD10" s="45"/>
      <c r="CE10" s="45"/>
      <c r="CF10" s="45"/>
      <c r="CG10" s="45"/>
      <c r="CH10" s="45"/>
      <c r="CI10" s="45"/>
      <c r="CJ10" s="45"/>
      <c r="CK10" s="45"/>
      <c r="CL10" s="45"/>
      <c r="CM10" s="45"/>
      <c r="CN10" s="45"/>
      <c r="CO10" s="45"/>
      <c r="CP10" s="45"/>
      <c r="CQ10" s="45"/>
      <c r="CR10" s="45"/>
      <c r="CS10" s="45"/>
      <c r="CT10" s="45"/>
      <c r="CU10" s="45"/>
      <c r="CV10" s="45"/>
      <c r="CW10" s="45"/>
      <c r="CX10" s="45"/>
      <c r="CY10" s="45"/>
      <c r="CZ10" s="45"/>
      <c r="DA10" s="45"/>
      <c r="DB10" s="45"/>
      <c r="DC10" s="45"/>
      <c r="DD10" s="45"/>
      <c r="DE10" s="45"/>
      <c r="DF10" s="45"/>
      <c r="DG10" s="45"/>
      <c r="DH10" s="45"/>
      <c r="DI10" s="45"/>
      <c r="DJ10" s="45"/>
      <c r="DK10" s="45"/>
      <c r="DL10" s="45"/>
      <c r="DM10" s="45"/>
      <c r="DN10" s="45"/>
      <c r="DO10" s="45"/>
      <c r="DP10" s="45"/>
      <c r="DQ10" s="45"/>
      <c r="DR10" s="45"/>
      <c r="DS10" s="45"/>
      <c r="DT10" s="45"/>
      <c r="DU10" s="45"/>
      <c r="DV10" s="45"/>
      <c r="DW10" s="45"/>
      <c r="DX10" s="45"/>
      <c r="DY10" s="45"/>
      <c r="DZ10" s="45"/>
      <c r="EA10" s="45"/>
      <c r="EB10" s="45"/>
      <c r="EC10" s="46"/>
      <c r="ED10" s="46"/>
      <c r="EE10" s="46"/>
      <c r="EF10" s="46"/>
      <c r="EG10" s="46"/>
      <c r="EH10" s="46"/>
      <c r="EI10" s="46"/>
      <c r="EJ10" s="46"/>
      <c r="EK10" s="46"/>
      <c r="EL10" s="46"/>
      <c r="EM10" s="46"/>
      <c r="EN10" s="46"/>
      <c r="EO10" s="46"/>
      <c r="EP10" s="46"/>
      <c r="EQ10" s="46"/>
      <c r="ER10" s="46"/>
      <c r="ES10" s="46"/>
      <c r="ET10" s="46"/>
      <c r="EU10" s="46"/>
      <c r="EV10" s="46"/>
      <c r="EW10" s="46"/>
      <c r="EX10" s="46"/>
      <c r="EY10" s="46"/>
      <c r="EZ10" s="46"/>
      <c r="FA10" s="46"/>
      <c r="FB10" s="46"/>
      <c r="FC10" s="46"/>
      <c r="FD10" s="46"/>
      <c r="FE10" s="46"/>
      <c r="FF10" s="46"/>
      <c r="FG10" s="46"/>
      <c r="FH10" s="46"/>
      <c r="FI10" s="46"/>
      <c r="FJ10" s="46"/>
      <c r="FK10" s="46"/>
      <c r="FL10" s="46"/>
      <c r="FM10" s="46"/>
      <c r="FN10" s="46"/>
      <c r="FO10" s="46"/>
      <c r="FP10" s="46"/>
      <c r="FQ10" s="46"/>
      <c r="FR10" s="46"/>
      <c r="FS10" s="46"/>
      <c r="FT10" s="46"/>
      <c r="FU10" s="46"/>
      <c r="FV10" s="46"/>
      <c r="FW10" s="46"/>
      <c r="FX10" s="46"/>
      <c r="FY10" s="46"/>
      <c r="FZ10" s="46"/>
      <c r="GA10" s="46"/>
      <c r="GB10" s="46"/>
      <c r="GC10" s="46"/>
      <c r="GD10" s="46"/>
      <c r="GE10" s="46"/>
      <c r="GF10" s="46"/>
      <c r="GG10" s="46"/>
      <c r="GH10" s="46"/>
      <c r="GI10" s="46"/>
      <c r="GJ10" s="46"/>
      <c r="GK10" s="46"/>
      <c r="GL10" s="46"/>
      <c r="GM10" s="46"/>
      <c r="GN10" s="46"/>
      <c r="GO10" s="46"/>
      <c r="GP10" s="46"/>
      <c r="GQ10" s="46"/>
      <c r="GR10" s="46"/>
      <c r="GS10" s="46"/>
      <c r="GT10" s="46"/>
      <c r="GU10" s="46"/>
      <c r="GV10" s="46"/>
      <c r="GW10" s="46"/>
      <c r="GX10" s="46"/>
      <c r="GY10" s="46"/>
      <c r="GZ10" s="46"/>
      <c r="HA10" s="46"/>
      <c r="HB10" s="46"/>
      <c r="HC10" s="46"/>
      <c r="HD10" s="46"/>
      <c r="HE10" s="46"/>
      <c r="HF10" s="46"/>
    </row>
    <row r="11" spans="1:214" s="2" customFormat="1" ht="18" customHeight="1" thickBot="1">
      <c r="A11" s="45" t="s">
        <v>25</v>
      </c>
      <c r="B11" s="95"/>
      <c r="C11" s="95"/>
      <c r="D11" s="95"/>
      <c r="E11" s="95"/>
      <c r="F11" s="96"/>
      <c r="G11" s="96"/>
      <c r="H11" s="95"/>
      <c r="I11" s="95"/>
      <c r="J11" s="95"/>
      <c r="K11" s="95"/>
      <c r="L11" s="95"/>
      <c r="M11" s="203">
        <v>2014</v>
      </c>
      <c r="N11" s="45"/>
      <c r="O11" s="45"/>
      <c r="P11" s="45"/>
      <c r="Q11" s="45"/>
      <c r="R11" s="45"/>
      <c r="AC11" s="45"/>
      <c r="AD11" s="45"/>
      <c r="AE11" s="45"/>
      <c r="AF11" s="45"/>
      <c r="AG11" s="45"/>
      <c r="AH11" s="45"/>
      <c r="AI11" s="45"/>
      <c r="AJ11" s="45"/>
      <c r="AK11" s="45"/>
      <c r="AL11" s="45"/>
      <c r="AM11" s="45"/>
      <c r="AN11" s="45"/>
      <c r="AO11" s="45"/>
      <c r="AP11" s="45"/>
      <c r="AQ11" s="45"/>
      <c r="AR11" s="45"/>
      <c r="AS11" s="45"/>
      <c r="AT11" s="45"/>
      <c r="AU11" s="45"/>
      <c r="AV11" s="45"/>
      <c r="AW11" s="45"/>
      <c r="AX11" s="45"/>
      <c r="AY11" s="45"/>
      <c r="AZ11" s="45"/>
      <c r="BA11" s="45"/>
      <c r="BB11" s="45"/>
      <c r="BC11" s="45"/>
      <c r="BD11" s="45"/>
      <c r="BE11" s="45"/>
      <c r="BF11" s="45"/>
      <c r="BG11" s="45"/>
      <c r="BH11" s="45"/>
      <c r="BI11" s="45"/>
      <c r="BJ11" s="45"/>
      <c r="BK11" s="45"/>
      <c r="BL11" s="45"/>
      <c r="BM11" s="45"/>
      <c r="BN11" s="45"/>
      <c r="BO11" s="45"/>
      <c r="BP11" s="45"/>
      <c r="BQ11" s="45"/>
      <c r="BR11" s="45"/>
      <c r="BS11" s="45"/>
      <c r="BT11" s="45"/>
      <c r="BU11" s="45"/>
      <c r="BV11" s="45"/>
      <c r="BW11" s="45"/>
      <c r="BX11" s="45"/>
      <c r="BY11" s="45"/>
      <c r="BZ11" s="45"/>
      <c r="CA11" s="45"/>
      <c r="CB11" s="45"/>
      <c r="CC11" s="45"/>
      <c r="CD11" s="45"/>
      <c r="CE11" s="45"/>
      <c r="CF11" s="45"/>
      <c r="CG11" s="45"/>
      <c r="CH11" s="45"/>
      <c r="CI11" s="45"/>
      <c r="CJ11" s="45"/>
      <c r="CK11" s="45"/>
      <c r="CL11" s="45"/>
      <c r="CM11" s="45"/>
      <c r="CN11" s="45"/>
      <c r="CO11" s="45"/>
      <c r="CP11" s="45"/>
      <c r="CQ11" s="45"/>
      <c r="CR11" s="45"/>
      <c r="CS11" s="45"/>
      <c r="CT11" s="45"/>
      <c r="CU11" s="45"/>
      <c r="CV11" s="45"/>
      <c r="CW11" s="45"/>
      <c r="CX11" s="45"/>
      <c r="CY11" s="45"/>
      <c r="CZ11" s="45"/>
      <c r="DA11" s="45"/>
      <c r="DB11" s="45"/>
      <c r="DC11" s="45"/>
      <c r="DD11" s="45"/>
      <c r="DE11" s="45"/>
      <c r="DF11" s="45"/>
      <c r="DG11" s="45"/>
      <c r="DH11" s="45"/>
      <c r="DI11" s="45"/>
      <c r="DJ11" s="45"/>
      <c r="DK11" s="45"/>
      <c r="DL11" s="45"/>
      <c r="DM11" s="45"/>
      <c r="DN11" s="45"/>
      <c r="DO11" s="45"/>
      <c r="DP11" s="45"/>
      <c r="DQ11" s="45"/>
      <c r="DR11" s="45"/>
      <c r="DS11" s="45"/>
      <c r="DT11" s="45"/>
      <c r="DU11" s="45"/>
      <c r="DV11" s="45"/>
      <c r="DW11" s="45"/>
      <c r="DX11" s="45"/>
      <c r="DY11" s="45"/>
      <c r="DZ11" s="45"/>
      <c r="EA11" s="45"/>
      <c r="EB11" s="45"/>
      <c r="EC11" s="46"/>
      <c r="ED11" s="46"/>
      <c r="EE11" s="46"/>
      <c r="EF11" s="46"/>
      <c r="EG11" s="46"/>
      <c r="EH11" s="46"/>
      <c r="EI11" s="46"/>
      <c r="EJ11" s="46"/>
      <c r="EK11" s="46"/>
      <c r="EL11" s="46"/>
      <c r="EM11" s="46"/>
      <c r="EN11" s="46"/>
      <c r="EO11" s="46"/>
      <c r="EP11" s="46"/>
      <c r="EQ11" s="46"/>
      <c r="ER11" s="46"/>
      <c r="ES11" s="46"/>
      <c r="ET11" s="46"/>
      <c r="EU11" s="46"/>
      <c r="EV11" s="46"/>
      <c r="EW11" s="46"/>
      <c r="EX11" s="46"/>
      <c r="EY11" s="46"/>
      <c r="EZ11" s="46"/>
      <c r="FA11" s="46"/>
      <c r="FB11" s="46"/>
      <c r="FC11" s="46"/>
      <c r="FD11" s="46"/>
      <c r="FE11" s="46"/>
      <c r="FF11" s="46"/>
      <c r="FG11" s="46"/>
      <c r="FH11" s="46"/>
      <c r="FI11" s="46"/>
      <c r="FJ11" s="46"/>
      <c r="FK11" s="46"/>
      <c r="FL11" s="46"/>
      <c r="FM11" s="46"/>
      <c r="FN11" s="46"/>
      <c r="FO11" s="46"/>
      <c r="FP11" s="46"/>
      <c r="FQ11" s="46"/>
      <c r="FR11" s="46"/>
      <c r="FS11" s="46"/>
      <c r="FT11" s="46"/>
      <c r="FU11" s="46"/>
      <c r="FV11" s="46"/>
      <c r="FW11" s="46"/>
      <c r="FX11" s="46"/>
      <c r="FY11" s="46"/>
      <c r="FZ11" s="46"/>
      <c r="GA11" s="46"/>
      <c r="GB11" s="46"/>
      <c r="GC11" s="46"/>
      <c r="GD11" s="46"/>
      <c r="GE11" s="46"/>
      <c r="GF11" s="46"/>
      <c r="GG11" s="46"/>
      <c r="GH11" s="46"/>
      <c r="GI11" s="46"/>
      <c r="GJ11" s="46"/>
      <c r="GK11" s="46"/>
      <c r="GL11" s="46"/>
      <c r="GM11" s="46"/>
      <c r="GN11" s="46"/>
      <c r="GO11" s="46"/>
      <c r="GP11" s="46"/>
      <c r="GQ11" s="46"/>
      <c r="GR11" s="46"/>
      <c r="GS11" s="46"/>
      <c r="GT11" s="46"/>
      <c r="GU11" s="46"/>
      <c r="GV11" s="46"/>
      <c r="GW11" s="46"/>
      <c r="GX11" s="46"/>
      <c r="GY11" s="46"/>
      <c r="GZ11" s="46"/>
      <c r="HA11" s="46"/>
      <c r="HB11" s="46"/>
      <c r="HC11" s="46"/>
      <c r="HD11" s="46"/>
      <c r="HE11" s="46"/>
      <c r="HF11" s="46"/>
    </row>
    <row r="12" spans="1:214" s="2" customFormat="1" ht="33" customHeight="1">
      <c r="A12" s="247" t="s">
        <v>431</v>
      </c>
      <c r="B12" s="247"/>
      <c r="C12" s="114"/>
      <c r="D12" s="115"/>
      <c r="E12" s="115"/>
      <c r="F12" s="246"/>
      <c r="G12" s="246"/>
      <c r="H12" s="246"/>
      <c r="I12" s="246"/>
      <c r="J12" s="246"/>
      <c r="K12" s="246"/>
      <c r="L12" s="246"/>
      <c r="M12" s="246"/>
      <c r="N12" s="45"/>
      <c r="O12" s="45"/>
      <c r="P12" s="45"/>
      <c r="Q12" s="45"/>
      <c r="R12" s="45"/>
      <c r="AC12" s="45"/>
      <c r="AD12" s="45"/>
      <c r="AE12" s="45"/>
      <c r="AF12" s="45"/>
      <c r="AG12" s="45"/>
      <c r="AH12" s="45"/>
      <c r="AI12" s="45"/>
      <c r="AJ12" s="45"/>
      <c r="AK12" s="45"/>
      <c r="AL12" s="45"/>
      <c r="AM12" s="45"/>
      <c r="AN12" s="45"/>
      <c r="AO12" s="45"/>
      <c r="AP12" s="45"/>
      <c r="AQ12" s="45"/>
      <c r="AR12" s="45"/>
      <c r="AS12" s="45"/>
      <c r="AT12" s="45"/>
      <c r="AU12" s="45"/>
      <c r="AV12" s="45"/>
      <c r="AW12" s="45"/>
      <c r="AX12" s="45"/>
      <c r="AY12" s="45"/>
      <c r="AZ12" s="45"/>
      <c r="BA12" s="45"/>
      <c r="BB12" s="45"/>
      <c r="BC12" s="45"/>
      <c r="BD12" s="45"/>
      <c r="BE12" s="45"/>
      <c r="BF12" s="45"/>
      <c r="BG12" s="45"/>
      <c r="BH12" s="45"/>
      <c r="BI12" s="45"/>
      <c r="BJ12" s="45"/>
      <c r="BK12" s="45"/>
      <c r="BL12" s="45"/>
      <c r="BM12" s="45"/>
      <c r="BN12" s="45"/>
      <c r="BO12" s="45"/>
      <c r="BP12" s="45"/>
      <c r="BQ12" s="45"/>
      <c r="BR12" s="45"/>
      <c r="BS12" s="45"/>
      <c r="BT12" s="45"/>
      <c r="BU12" s="45"/>
      <c r="BV12" s="45"/>
      <c r="BW12" s="45"/>
      <c r="BX12" s="45"/>
      <c r="BY12" s="45"/>
      <c r="BZ12" s="45"/>
      <c r="CA12" s="45"/>
      <c r="CB12" s="45"/>
      <c r="CC12" s="45"/>
      <c r="CD12" s="45"/>
      <c r="CE12" s="45"/>
      <c r="CF12" s="45"/>
      <c r="CG12" s="45"/>
      <c r="CH12" s="45"/>
      <c r="CI12" s="45"/>
      <c r="CJ12" s="45"/>
      <c r="CK12" s="45"/>
      <c r="CL12" s="45"/>
      <c r="CM12" s="45"/>
      <c r="CN12" s="45"/>
      <c r="CO12" s="45"/>
      <c r="CP12" s="45"/>
      <c r="CQ12" s="45"/>
      <c r="CR12" s="45"/>
      <c r="CS12" s="45"/>
      <c r="CT12" s="45"/>
      <c r="CU12" s="45"/>
      <c r="CV12" s="45"/>
      <c r="CW12" s="45"/>
      <c r="CX12" s="45"/>
      <c r="CY12" s="45"/>
      <c r="CZ12" s="45"/>
      <c r="DA12" s="45"/>
      <c r="DB12" s="45"/>
      <c r="DC12" s="45"/>
      <c r="DD12" s="45"/>
      <c r="DE12" s="45"/>
      <c r="DF12" s="45"/>
      <c r="DG12" s="45"/>
      <c r="DH12" s="45"/>
      <c r="DI12" s="45"/>
      <c r="DJ12" s="45"/>
      <c r="DK12" s="45"/>
      <c r="DL12" s="45"/>
      <c r="DM12" s="45"/>
      <c r="DN12" s="45"/>
      <c r="DO12" s="45"/>
      <c r="DP12" s="45"/>
      <c r="DQ12" s="45"/>
      <c r="DR12" s="45"/>
      <c r="DS12" s="45"/>
      <c r="DT12" s="45"/>
      <c r="DU12" s="45"/>
      <c r="DV12" s="45"/>
      <c r="DW12" s="45"/>
      <c r="DX12" s="45"/>
      <c r="DY12" s="45"/>
      <c r="DZ12" s="45"/>
      <c r="EA12" s="45"/>
      <c r="EB12" s="45"/>
      <c r="EC12" s="46"/>
      <c r="ED12" s="46"/>
      <c r="EE12" s="46"/>
      <c r="EF12" s="46"/>
      <c r="EG12" s="46"/>
      <c r="EH12" s="46"/>
      <c r="EI12" s="46"/>
      <c r="EJ12" s="46"/>
      <c r="EK12" s="46"/>
      <c r="EL12" s="46"/>
      <c r="EM12" s="46"/>
      <c r="EN12" s="46"/>
      <c r="EO12" s="46"/>
      <c r="EP12" s="46"/>
      <c r="EQ12" s="46"/>
      <c r="ER12" s="46"/>
      <c r="ES12" s="46"/>
      <c r="ET12" s="46"/>
      <c r="EU12" s="46"/>
      <c r="EV12" s="46"/>
      <c r="EW12" s="46"/>
      <c r="EX12" s="46"/>
      <c r="EY12" s="46"/>
      <c r="EZ12" s="46"/>
      <c r="FA12" s="46"/>
      <c r="FB12" s="46"/>
      <c r="FC12" s="46"/>
      <c r="FD12" s="46"/>
      <c r="FE12" s="46"/>
      <c r="FF12" s="46"/>
      <c r="FG12" s="46"/>
      <c r="FH12" s="46"/>
      <c r="FI12" s="46"/>
      <c r="FJ12" s="46"/>
      <c r="FK12" s="46"/>
      <c r="FL12" s="46"/>
      <c r="FM12" s="46"/>
      <c r="FN12" s="46"/>
      <c r="FO12" s="46"/>
      <c r="FP12" s="46"/>
      <c r="FQ12" s="46"/>
      <c r="FR12" s="46"/>
      <c r="FS12" s="46"/>
      <c r="FT12" s="46"/>
      <c r="FU12" s="46"/>
      <c r="FV12" s="46"/>
      <c r="FW12" s="46"/>
      <c r="FX12" s="46"/>
      <c r="FY12" s="46"/>
      <c r="FZ12" s="46"/>
      <c r="GA12" s="46"/>
      <c r="GB12" s="46"/>
      <c r="GC12" s="46"/>
      <c r="GD12" s="46"/>
      <c r="GE12" s="46"/>
      <c r="GF12" s="46"/>
      <c r="GG12" s="46"/>
      <c r="GH12" s="46"/>
      <c r="GI12" s="46"/>
      <c r="GJ12" s="46"/>
      <c r="GK12" s="46"/>
      <c r="GL12" s="46"/>
      <c r="GM12" s="46"/>
      <c r="GN12" s="46"/>
      <c r="GO12" s="46"/>
      <c r="GP12" s="46"/>
      <c r="GQ12" s="46"/>
      <c r="GR12" s="46"/>
      <c r="GS12" s="46"/>
      <c r="GT12" s="46"/>
      <c r="GU12" s="46"/>
      <c r="GV12" s="46"/>
      <c r="GW12" s="46"/>
      <c r="GX12" s="46"/>
      <c r="GY12" s="46"/>
      <c r="GZ12" s="46"/>
      <c r="HA12" s="46"/>
      <c r="HB12" s="46"/>
      <c r="HC12" s="46"/>
      <c r="HD12" s="46"/>
      <c r="HE12" s="46"/>
      <c r="HF12" s="46"/>
    </row>
    <row r="13" spans="1:214" s="2" customFormat="1" ht="18" customHeight="1">
      <c r="A13" s="116"/>
      <c r="B13" s="116"/>
      <c r="C13" s="237" t="s">
        <v>204</v>
      </c>
      <c r="D13" s="238"/>
      <c r="E13" s="239"/>
      <c r="F13" s="237" t="s">
        <v>205</v>
      </c>
      <c r="G13" s="238"/>
      <c r="H13" s="238"/>
      <c r="I13" s="238"/>
      <c r="J13" s="238"/>
      <c r="K13" s="238"/>
      <c r="L13" s="238"/>
      <c r="M13" s="239"/>
      <c r="N13" s="45"/>
      <c r="O13" s="45"/>
      <c r="P13" s="45"/>
      <c r="Q13" s="45"/>
      <c r="R13" s="45"/>
      <c r="AC13" s="45"/>
      <c r="AD13" s="45"/>
      <c r="AE13" s="45"/>
      <c r="AF13" s="45"/>
      <c r="AG13" s="45"/>
      <c r="AH13" s="45"/>
      <c r="AI13" s="45"/>
      <c r="AJ13" s="45"/>
      <c r="AK13" s="45"/>
      <c r="AL13" s="45"/>
      <c r="AM13" s="45"/>
      <c r="AN13" s="45"/>
      <c r="AO13" s="45"/>
      <c r="AP13" s="45"/>
      <c r="AQ13" s="45"/>
      <c r="AR13" s="45"/>
      <c r="AS13" s="45"/>
      <c r="AT13" s="45"/>
      <c r="AU13" s="45"/>
      <c r="AV13" s="45"/>
      <c r="AW13" s="45"/>
      <c r="AX13" s="45"/>
      <c r="AY13" s="45"/>
      <c r="AZ13" s="45"/>
      <c r="BA13" s="45"/>
      <c r="BB13" s="45"/>
      <c r="BC13" s="45"/>
      <c r="BD13" s="45"/>
      <c r="BE13" s="45"/>
      <c r="BF13" s="45"/>
      <c r="BG13" s="45"/>
      <c r="BH13" s="45"/>
      <c r="BI13" s="45"/>
      <c r="BJ13" s="45"/>
      <c r="BK13" s="45"/>
      <c r="BL13" s="45"/>
      <c r="BM13" s="45"/>
      <c r="BN13" s="45"/>
      <c r="BO13" s="45"/>
      <c r="BP13" s="45"/>
      <c r="BQ13" s="45"/>
      <c r="BR13" s="45"/>
      <c r="BS13" s="45"/>
      <c r="BT13" s="45"/>
      <c r="BU13" s="45"/>
      <c r="BV13" s="45"/>
      <c r="BW13" s="45"/>
      <c r="BX13" s="45"/>
      <c r="BY13" s="45"/>
      <c r="BZ13" s="45"/>
      <c r="CA13" s="45"/>
      <c r="CB13" s="45"/>
      <c r="CC13" s="45"/>
      <c r="CD13" s="45"/>
      <c r="CE13" s="45"/>
      <c r="CF13" s="45"/>
      <c r="CG13" s="45"/>
      <c r="CH13" s="45"/>
      <c r="CI13" s="45"/>
      <c r="CJ13" s="45"/>
      <c r="CK13" s="45"/>
      <c r="CL13" s="45"/>
      <c r="CM13" s="45"/>
      <c r="CN13" s="45"/>
      <c r="CO13" s="45"/>
      <c r="CP13" s="45"/>
      <c r="CQ13" s="45"/>
      <c r="CR13" s="45"/>
      <c r="CS13" s="45"/>
      <c r="CT13" s="45"/>
      <c r="CU13" s="45"/>
      <c r="CV13" s="45"/>
      <c r="CW13" s="45"/>
      <c r="CX13" s="45"/>
      <c r="CY13" s="45"/>
      <c r="CZ13" s="45"/>
      <c r="DA13" s="45"/>
      <c r="DB13" s="45"/>
      <c r="DC13" s="45"/>
      <c r="DD13" s="45"/>
      <c r="DE13" s="45"/>
      <c r="DF13" s="45"/>
      <c r="DG13" s="45"/>
      <c r="DH13" s="45"/>
      <c r="DI13" s="45"/>
      <c r="DJ13" s="45"/>
      <c r="DK13" s="45"/>
      <c r="DL13" s="45"/>
      <c r="DM13" s="45"/>
      <c r="DN13" s="45"/>
      <c r="DO13" s="45"/>
      <c r="DP13" s="45"/>
      <c r="DQ13" s="45"/>
      <c r="DR13" s="45"/>
      <c r="DS13" s="45"/>
      <c r="DT13" s="45"/>
      <c r="DU13" s="45"/>
      <c r="DV13" s="45"/>
      <c r="DW13" s="45"/>
      <c r="DX13" s="45"/>
      <c r="DY13" s="45"/>
      <c r="DZ13" s="45"/>
      <c r="EA13" s="45"/>
      <c r="EB13" s="45"/>
      <c r="EC13" s="46"/>
      <c r="ED13" s="46"/>
      <c r="EE13" s="46"/>
      <c r="EF13" s="46"/>
      <c r="EG13" s="46"/>
      <c r="EH13" s="46"/>
      <c r="EI13" s="46"/>
      <c r="EJ13" s="46"/>
      <c r="EK13" s="46"/>
      <c r="EL13" s="46"/>
      <c r="EM13" s="46"/>
      <c r="EN13" s="46"/>
      <c r="EO13" s="46"/>
      <c r="EP13" s="46"/>
      <c r="EQ13" s="46"/>
      <c r="ER13" s="46"/>
      <c r="ES13" s="46"/>
      <c r="ET13" s="46"/>
      <c r="EU13" s="46"/>
      <c r="EV13" s="46"/>
      <c r="EW13" s="46"/>
      <c r="EX13" s="46"/>
      <c r="EY13" s="46"/>
      <c r="EZ13" s="46"/>
      <c r="FA13" s="46"/>
      <c r="FB13" s="46"/>
      <c r="FC13" s="46"/>
      <c r="FD13" s="46"/>
      <c r="FE13" s="46"/>
      <c r="FF13" s="46"/>
      <c r="FG13" s="46"/>
      <c r="FH13" s="46"/>
      <c r="FI13" s="46"/>
      <c r="FJ13" s="46"/>
      <c r="FK13" s="46"/>
      <c r="FL13" s="46"/>
      <c r="FM13" s="46"/>
      <c r="FN13" s="46"/>
      <c r="FO13" s="46"/>
      <c r="FP13" s="46"/>
      <c r="FQ13" s="46"/>
      <c r="FR13" s="46"/>
      <c r="FS13" s="46"/>
      <c r="FT13" s="46"/>
      <c r="FU13" s="46"/>
      <c r="FV13" s="46"/>
      <c r="FW13" s="46"/>
      <c r="FX13" s="46"/>
      <c r="FY13" s="46"/>
      <c r="FZ13" s="46"/>
      <c r="GA13" s="46"/>
      <c r="GB13" s="46"/>
      <c r="GC13" s="46"/>
      <c r="GD13" s="46"/>
      <c r="GE13" s="46"/>
      <c r="GF13" s="46"/>
      <c r="GG13" s="46"/>
      <c r="GH13" s="46"/>
      <c r="GI13" s="46"/>
      <c r="GJ13" s="46"/>
      <c r="GK13" s="46"/>
      <c r="GL13" s="46"/>
      <c r="GM13" s="46"/>
      <c r="GN13" s="46"/>
      <c r="GO13" s="46"/>
      <c r="GP13" s="46"/>
      <c r="GQ13" s="46"/>
      <c r="GR13" s="46"/>
      <c r="GS13" s="46"/>
      <c r="GT13" s="46"/>
      <c r="GU13" s="46"/>
      <c r="GV13" s="46"/>
      <c r="GW13" s="46"/>
      <c r="GX13" s="46"/>
      <c r="GY13" s="46"/>
      <c r="GZ13" s="46"/>
      <c r="HA13" s="46"/>
      <c r="HB13" s="46"/>
      <c r="HC13" s="46"/>
      <c r="HD13" s="46"/>
      <c r="HE13" s="46"/>
      <c r="HF13" s="46"/>
    </row>
    <row r="14" spans="6:214" s="2" customFormat="1" ht="18" customHeight="1">
      <c r="F14" s="133" t="s">
        <v>457</v>
      </c>
      <c r="G14" s="133" t="s">
        <v>458</v>
      </c>
      <c r="L14" s="133" t="s">
        <v>458</v>
      </c>
      <c r="M14" s="133" t="s">
        <v>459</v>
      </c>
      <c r="N14" s="45"/>
      <c r="O14" s="45"/>
      <c r="P14" s="45"/>
      <c r="Q14" s="45"/>
      <c r="R14" s="45"/>
      <c r="S14" s="45"/>
      <c r="T14" s="45"/>
      <c r="U14" s="45"/>
      <c r="V14" s="45"/>
      <c r="W14" s="45"/>
      <c r="X14" s="45"/>
      <c r="Y14" s="45"/>
      <c r="Z14" s="45"/>
      <c r="AA14" s="45"/>
      <c r="AB14" s="45"/>
      <c r="AC14" s="45"/>
      <c r="AD14" s="45"/>
      <c r="AE14" s="45"/>
      <c r="AF14" s="45"/>
      <c r="AG14" s="45"/>
      <c r="AH14" s="45"/>
      <c r="AI14" s="45"/>
      <c r="AJ14" s="45"/>
      <c r="AK14" s="45"/>
      <c r="AL14" s="45"/>
      <c r="AM14" s="45"/>
      <c r="AN14" s="45"/>
      <c r="AO14" s="45"/>
      <c r="AP14" s="45"/>
      <c r="AQ14" s="45"/>
      <c r="AR14" s="45"/>
      <c r="AS14" s="45"/>
      <c r="AT14" s="45"/>
      <c r="AU14" s="45"/>
      <c r="AV14" s="45"/>
      <c r="AW14" s="45"/>
      <c r="AX14" s="45"/>
      <c r="AY14" s="45"/>
      <c r="AZ14" s="45"/>
      <c r="BA14" s="45"/>
      <c r="BB14" s="45"/>
      <c r="BC14" s="45"/>
      <c r="BD14" s="45"/>
      <c r="BE14" s="45"/>
      <c r="BF14" s="45"/>
      <c r="BG14" s="45"/>
      <c r="BH14" s="45"/>
      <c r="BI14" s="45"/>
      <c r="BJ14" s="45"/>
      <c r="BK14" s="45"/>
      <c r="BL14" s="45"/>
      <c r="BM14" s="45"/>
      <c r="BN14" s="45"/>
      <c r="BO14" s="45"/>
      <c r="BP14" s="45"/>
      <c r="BQ14" s="45"/>
      <c r="BR14" s="45"/>
      <c r="BS14" s="45"/>
      <c r="BT14" s="45"/>
      <c r="BU14" s="45"/>
      <c r="BV14" s="45"/>
      <c r="BW14" s="45"/>
      <c r="BX14" s="45"/>
      <c r="BY14" s="45"/>
      <c r="BZ14" s="45"/>
      <c r="CA14" s="45"/>
      <c r="CB14" s="45"/>
      <c r="CC14" s="45"/>
      <c r="CD14" s="45"/>
      <c r="CE14" s="45"/>
      <c r="CF14" s="45"/>
      <c r="CG14" s="45"/>
      <c r="CH14" s="45"/>
      <c r="CI14" s="45"/>
      <c r="CJ14" s="45"/>
      <c r="CK14" s="45"/>
      <c r="CL14" s="45"/>
      <c r="CM14" s="45"/>
      <c r="CN14" s="45"/>
      <c r="CO14" s="45"/>
      <c r="CP14" s="45"/>
      <c r="CQ14" s="45"/>
      <c r="CR14" s="45"/>
      <c r="CS14" s="45"/>
      <c r="CT14" s="45"/>
      <c r="CU14" s="45"/>
      <c r="CV14" s="45"/>
      <c r="CW14" s="45"/>
      <c r="CX14" s="45"/>
      <c r="CY14" s="45"/>
      <c r="CZ14" s="45"/>
      <c r="DA14" s="45"/>
      <c r="DB14" s="45"/>
      <c r="DC14" s="45"/>
      <c r="DD14" s="45"/>
      <c r="DE14" s="45"/>
      <c r="DF14" s="45"/>
      <c r="DG14" s="45"/>
      <c r="DH14" s="45"/>
      <c r="DI14" s="45"/>
      <c r="DJ14" s="45"/>
      <c r="DK14" s="45"/>
      <c r="DL14" s="45"/>
      <c r="DM14" s="45"/>
      <c r="DN14" s="45"/>
      <c r="DO14" s="45"/>
      <c r="DP14" s="45"/>
      <c r="DQ14" s="45"/>
      <c r="DR14" s="45"/>
      <c r="DS14" s="45"/>
      <c r="DT14" s="45"/>
      <c r="DU14" s="45"/>
      <c r="DV14" s="45"/>
      <c r="DW14" s="45"/>
      <c r="DX14" s="45"/>
      <c r="DY14" s="45"/>
      <c r="DZ14" s="45"/>
      <c r="EA14" s="45"/>
      <c r="EB14" s="45"/>
      <c r="EC14" s="46"/>
      <c r="ED14" s="46"/>
      <c r="EE14" s="46"/>
      <c r="EF14" s="46"/>
      <c r="EG14" s="46"/>
      <c r="EH14" s="46"/>
      <c r="EI14" s="46"/>
      <c r="EJ14" s="46"/>
      <c r="EK14" s="46"/>
      <c r="EL14" s="46"/>
      <c r="EM14" s="46"/>
      <c r="EN14" s="46"/>
      <c r="EO14" s="46"/>
      <c r="EP14" s="46"/>
      <c r="EQ14" s="46"/>
      <c r="ER14" s="46"/>
      <c r="ES14" s="46"/>
      <c r="ET14" s="46"/>
      <c r="EU14" s="46"/>
      <c r="EV14" s="46"/>
      <c r="EW14" s="46"/>
      <c r="EX14" s="46"/>
      <c r="EY14" s="46"/>
      <c r="EZ14" s="46"/>
      <c r="FA14" s="46"/>
      <c r="FB14" s="46"/>
      <c r="FC14" s="46"/>
      <c r="FD14" s="46"/>
      <c r="FE14" s="46"/>
      <c r="FF14" s="46"/>
      <c r="FG14" s="46"/>
      <c r="FH14" s="46"/>
      <c r="FI14" s="46"/>
      <c r="FJ14" s="46"/>
      <c r="FK14" s="46"/>
      <c r="FL14" s="46"/>
      <c r="FM14" s="46"/>
      <c r="FN14" s="46"/>
      <c r="FO14" s="46"/>
      <c r="FP14" s="46"/>
      <c r="FQ14" s="46"/>
      <c r="FR14" s="46"/>
      <c r="FS14" s="46"/>
      <c r="FT14" s="46"/>
      <c r="FU14" s="46"/>
      <c r="FV14" s="46"/>
      <c r="FW14" s="46"/>
      <c r="FX14" s="46"/>
      <c r="FY14" s="46"/>
      <c r="FZ14" s="46"/>
      <c r="GA14" s="46"/>
      <c r="GB14" s="46"/>
      <c r="GC14" s="46"/>
      <c r="GD14" s="46"/>
      <c r="GE14" s="46"/>
      <c r="GF14" s="46"/>
      <c r="GG14" s="46"/>
      <c r="GH14" s="46"/>
      <c r="GI14" s="46"/>
      <c r="GJ14" s="46"/>
      <c r="GK14" s="46"/>
      <c r="GL14" s="46"/>
      <c r="GM14" s="46"/>
      <c r="GN14" s="46"/>
      <c r="GO14" s="46"/>
      <c r="GP14" s="46"/>
      <c r="GQ14" s="46"/>
      <c r="GR14" s="46"/>
      <c r="GS14" s="46"/>
      <c r="GT14" s="46"/>
      <c r="GU14" s="46"/>
      <c r="GV14" s="46"/>
      <c r="GW14" s="46"/>
      <c r="GX14" s="46"/>
      <c r="GY14" s="46"/>
      <c r="GZ14" s="46"/>
      <c r="HA14" s="46"/>
      <c r="HB14" s="46"/>
      <c r="HC14" s="46"/>
      <c r="HD14" s="46"/>
      <c r="HE14" s="46"/>
      <c r="HF14" s="46"/>
    </row>
    <row r="15" spans="1:214" s="2" customFormat="1" ht="18" customHeight="1">
      <c r="A15" s="198" t="s">
        <v>206</v>
      </c>
      <c r="B15" s="198"/>
      <c r="C15" s="117" t="s">
        <v>207</v>
      </c>
      <c r="D15" s="117" t="s">
        <v>208</v>
      </c>
      <c r="E15" s="117" t="s">
        <v>209</v>
      </c>
      <c r="F15" s="117" t="s">
        <v>460</v>
      </c>
      <c r="G15" s="117" t="s">
        <v>461</v>
      </c>
      <c r="H15" s="117" t="s">
        <v>210</v>
      </c>
      <c r="I15" s="117" t="s">
        <v>211</v>
      </c>
      <c r="J15" s="117" t="s">
        <v>212</v>
      </c>
      <c r="K15" s="117" t="s">
        <v>213</v>
      </c>
      <c r="L15" s="117" t="s">
        <v>214</v>
      </c>
      <c r="M15" s="117" t="s">
        <v>462</v>
      </c>
      <c r="N15" s="45"/>
      <c r="O15" s="45"/>
      <c r="P15" s="45"/>
      <c r="Q15" s="45"/>
      <c r="R15" s="45"/>
      <c r="S15" s="45"/>
      <c r="T15" s="45"/>
      <c r="U15" s="45"/>
      <c r="V15" s="45"/>
      <c r="W15" s="45"/>
      <c r="X15" s="45"/>
      <c r="Y15" s="45"/>
      <c r="Z15" s="45"/>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5"/>
      <c r="AY15" s="45"/>
      <c r="AZ15" s="45"/>
      <c r="BA15" s="45"/>
      <c r="BB15" s="45"/>
      <c r="BC15" s="45"/>
      <c r="BD15" s="45"/>
      <c r="BE15" s="45"/>
      <c r="BF15" s="45"/>
      <c r="BG15" s="45"/>
      <c r="BH15" s="45"/>
      <c r="BI15" s="45"/>
      <c r="BJ15" s="45"/>
      <c r="BK15" s="45"/>
      <c r="BL15" s="45"/>
      <c r="BM15" s="45"/>
      <c r="BN15" s="45"/>
      <c r="BO15" s="45"/>
      <c r="BP15" s="45"/>
      <c r="BQ15" s="45"/>
      <c r="BR15" s="45"/>
      <c r="BS15" s="45"/>
      <c r="BT15" s="45"/>
      <c r="BU15" s="45"/>
      <c r="BV15" s="45"/>
      <c r="BW15" s="45"/>
      <c r="BX15" s="45"/>
      <c r="BY15" s="45"/>
      <c r="BZ15" s="45"/>
      <c r="CA15" s="45"/>
      <c r="CB15" s="45"/>
      <c r="CC15" s="45"/>
      <c r="CD15" s="45"/>
      <c r="CE15" s="45"/>
      <c r="CF15" s="45"/>
      <c r="CG15" s="45"/>
      <c r="CH15" s="45"/>
      <c r="CI15" s="45"/>
      <c r="CJ15" s="45"/>
      <c r="CK15" s="45"/>
      <c r="CL15" s="45"/>
      <c r="CM15" s="45"/>
      <c r="CN15" s="45"/>
      <c r="CO15" s="45"/>
      <c r="CP15" s="45"/>
      <c r="CQ15" s="45"/>
      <c r="CR15" s="45"/>
      <c r="CS15" s="45"/>
      <c r="CT15" s="45"/>
      <c r="CU15" s="45"/>
      <c r="CV15" s="45"/>
      <c r="CW15" s="45"/>
      <c r="CX15" s="45"/>
      <c r="CY15" s="45"/>
      <c r="CZ15" s="45"/>
      <c r="DA15" s="45"/>
      <c r="DB15" s="45"/>
      <c r="DC15" s="45"/>
      <c r="DD15" s="45"/>
      <c r="DE15" s="45"/>
      <c r="DF15" s="45"/>
      <c r="DG15" s="45"/>
      <c r="DH15" s="45"/>
      <c r="DI15" s="45"/>
      <c r="DJ15" s="45"/>
      <c r="DK15" s="45"/>
      <c r="DL15" s="45"/>
      <c r="DM15" s="45"/>
      <c r="DN15" s="45"/>
      <c r="DO15" s="45"/>
      <c r="DP15" s="45"/>
      <c r="DQ15" s="45"/>
      <c r="DR15" s="45"/>
      <c r="DS15" s="45"/>
      <c r="DT15" s="45"/>
      <c r="DU15" s="45"/>
      <c r="DV15" s="45"/>
      <c r="DW15" s="45"/>
      <c r="DX15" s="45"/>
      <c r="DY15" s="45"/>
      <c r="DZ15" s="45"/>
      <c r="EA15" s="45"/>
      <c r="EB15" s="45"/>
      <c r="EC15" s="46"/>
      <c r="ED15" s="46"/>
      <c r="EE15" s="46"/>
      <c r="EF15" s="46"/>
      <c r="EG15" s="46"/>
      <c r="EH15" s="46"/>
      <c r="EI15" s="46"/>
      <c r="EJ15" s="46"/>
      <c r="EK15" s="46"/>
      <c r="EL15" s="46"/>
      <c r="EM15" s="46"/>
      <c r="EN15" s="46"/>
      <c r="EO15" s="46"/>
      <c r="EP15" s="46"/>
      <c r="EQ15" s="46"/>
      <c r="ER15" s="46"/>
      <c r="ES15" s="46"/>
      <c r="ET15" s="46"/>
      <c r="EU15" s="46"/>
      <c r="EV15" s="46"/>
      <c r="EW15" s="46"/>
      <c r="EX15" s="46"/>
      <c r="EY15" s="46"/>
      <c r="EZ15" s="46"/>
      <c r="FA15" s="46"/>
      <c r="FB15" s="46"/>
      <c r="FC15" s="46"/>
      <c r="FD15" s="46"/>
      <c r="FE15" s="46"/>
      <c r="FF15" s="46"/>
      <c r="FG15" s="46"/>
      <c r="FH15" s="46"/>
      <c r="FI15" s="46"/>
      <c r="FJ15" s="46"/>
      <c r="FK15" s="46"/>
      <c r="FL15" s="46"/>
      <c r="FM15" s="46"/>
      <c r="FN15" s="46"/>
      <c r="FO15" s="46"/>
      <c r="FP15" s="46"/>
      <c r="FQ15" s="46"/>
      <c r="FR15" s="46"/>
      <c r="FS15" s="46"/>
      <c r="FT15" s="46"/>
      <c r="FU15" s="46"/>
      <c r="FV15" s="46"/>
      <c r="FW15" s="46"/>
      <c r="FX15" s="46"/>
      <c r="FY15" s="46"/>
      <c r="FZ15" s="46"/>
      <c r="GA15" s="46"/>
      <c r="GB15" s="46"/>
      <c r="GC15" s="46"/>
      <c r="GD15" s="46"/>
      <c r="GE15" s="46"/>
      <c r="GF15" s="46"/>
      <c r="GG15" s="46"/>
      <c r="GH15" s="46"/>
      <c r="GI15" s="46"/>
      <c r="GJ15" s="46"/>
      <c r="GK15" s="46"/>
      <c r="GL15" s="46"/>
      <c r="GM15" s="46"/>
      <c r="GN15" s="46"/>
      <c r="GO15" s="46"/>
      <c r="GP15" s="46"/>
      <c r="GQ15" s="46"/>
      <c r="GR15" s="46"/>
      <c r="GS15" s="46"/>
      <c r="GT15" s="46"/>
      <c r="GU15" s="46"/>
      <c r="GV15" s="46"/>
      <c r="GW15" s="46"/>
      <c r="GX15" s="46"/>
      <c r="GY15" s="46"/>
      <c r="GZ15" s="46"/>
      <c r="HA15" s="46"/>
      <c r="HB15" s="46"/>
      <c r="HC15" s="46"/>
      <c r="HD15" s="46"/>
      <c r="HE15" s="46"/>
      <c r="HF15" s="46"/>
    </row>
    <row r="16" spans="1:132" s="2" customFormat="1" ht="18" customHeight="1">
      <c r="A16" s="118" t="s">
        <v>215</v>
      </c>
      <c r="B16" s="31" t="s">
        <v>216</v>
      </c>
      <c r="C16" s="119">
        <v>5813438008.8</v>
      </c>
      <c r="D16" s="119">
        <v>-91507285.18</v>
      </c>
      <c r="E16" s="119">
        <v>5721930723.620001</v>
      </c>
      <c r="F16" s="119">
        <v>5453662526.41</v>
      </c>
      <c r="G16" s="119">
        <v>5674957097.52</v>
      </c>
      <c r="H16" s="121">
        <v>27.148454036731895</v>
      </c>
      <c r="I16" s="121">
        <v>99.17905985988097</v>
      </c>
      <c r="J16" s="119">
        <v>5655312648.51</v>
      </c>
      <c r="K16" s="121">
        <v>99.65383969125361</v>
      </c>
      <c r="L16" s="119">
        <v>19644449.009999946</v>
      </c>
      <c r="M16" s="119">
        <v>46973626.10000017</v>
      </c>
      <c r="N16" s="45"/>
      <c r="O16" s="45"/>
      <c r="P16" s="45"/>
      <c r="Q16" s="45"/>
      <c r="R16" s="45"/>
      <c r="AC16" s="45"/>
      <c r="AD16" s="45"/>
      <c r="AE16" s="45"/>
      <c r="AF16" s="45"/>
      <c r="AG16" s="45"/>
      <c r="AH16" s="45"/>
      <c r="AI16" s="45"/>
      <c r="AJ16" s="45"/>
      <c r="AK16" s="45"/>
      <c r="AL16" s="45"/>
      <c r="AM16" s="45"/>
      <c r="AN16" s="45"/>
      <c r="AO16" s="45"/>
      <c r="AP16" s="45"/>
      <c r="AQ16" s="45"/>
      <c r="AR16" s="45"/>
      <c r="AS16" s="45"/>
      <c r="AT16" s="45"/>
      <c r="AU16" s="45"/>
      <c r="AV16" s="45"/>
      <c r="AW16" s="45"/>
      <c r="AX16" s="45"/>
      <c r="AY16" s="45"/>
      <c r="AZ16" s="45"/>
      <c r="BA16" s="45"/>
      <c r="BB16" s="45"/>
      <c r="BC16" s="45"/>
      <c r="BD16" s="45"/>
      <c r="BE16" s="45"/>
      <c r="BF16" s="45"/>
      <c r="BG16" s="45"/>
      <c r="BH16" s="45"/>
      <c r="BI16" s="45"/>
      <c r="BJ16" s="45"/>
      <c r="BK16" s="45"/>
      <c r="BL16" s="45"/>
      <c r="BM16" s="45"/>
      <c r="BN16" s="45"/>
      <c r="BO16" s="45"/>
      <c r="BP16" s="45"/>
      <c r="BQ16" s="45"/>
      <c r="BR16" s="45"/>
      <c r="BS16" s="45"/>
      <c r="BT16" s="45"/>
      <c r="BU16" s="45"/>
      <c r="BV16" s="45"/>
      <c r="BW16" s="45"/>
      <c r="BX16" s="45"/>
      <c r="BY16" s="45"/>
      <c r="BZ16" s="45"/>
      <c r="CA16" s="45"/>
      <c r="CB16" s="45"/>
      <c r="CC16" s="45"/>
      <c r="CD16" s="45"/>
      <c r="CE16" s="45"/>
      <c r="CF16" s="45"/>
      <c r="CG16" s="45"/>
      <c r="CH16" s="45"/>
      <c r="CI16" s="45"/>
      <c r="CJ16" s="45"/>
      <c r="CK16" s="45"/>
      <c r="CL16" s="45"/>
      <c r="CM16" s="45"/>
      <c r="CN16" s="45"/>
      <c r="CO16" s="45"/>
      <c r="CP16" s="45"/>
      <c r="CQ16" s="45"/>
      <c r="CR16" s="45"/>
      <c r="CS16" s="45"/>
      <c r="CT16" s="45"/>
      <c r="CU16" s="45"/>
      <c r="CV16" s="45"/>
      <c r="CW16" s="45"/>
      <c r="CX16" s="45"/>
      <c r="CY16" s="45"/>
      <c r="CZ16" s="45"/>
      <c r="DA16" s="45"/>
      <c r="DB16" s="45"/>
      <c r="DC16" s="45"/>
      <c r="DD16" s="45"/>
      <c r="DE16" s="45"/>
      <c r="DF16" s="45"/>
      <c r="DG16" s="45"/>
      <c r="DH16" s="45"/>
      <c r="DI16" s="45"/>
      <c r="DJ16" s="45"/>
      <c r="DK16" s="45"/>
      <c r="DL16" s="45"/>
      <c r="DM16" s="45"/>
      <c r="DN16" s="45"/>
      <c r="DO16" s="45"/>
      <c r="DP16" s="45"/>
      <c r="DQ16" s="45"/>
      <c r="DR16" s="45"/>
      <c r="DS16" s="45"/>
      <c r="DT16" s="45"/>
      <c r="DU16" s="45"/>
      <c r="DV16" s="45"/>
      <c r="DW16" s="45"/>
      <c r="DX16" s="45"/>
      <c r="DY16" s="45"/>
      <c r="DZ16" s="45"/>
      <c r="EA16" s="45"/>
      <c r="EB16" s="45"/>
    </row>
    <row r="17" spans="1:132" s="2" customFormat="1" ht="18" customHeight="1">
      <c r="A17" s="118" t="s">
        <v>217</v>
      </c>
      <c r="B17" s="31" t="s">
        <v>218</v>
      </c>
      <c r="C17" s="119">
        <v>3165243665.03</v>
      </c>
      <c r="D17" s="119">
        <v>1759445399.4799998</v>
      </c>
      <c r="E17" s="119">
        <v>4924689064.51</v>
      </c>
      <c r="F17" s="119">
        <v>4093815975.1099997</v>
      </c>
      <c r="G17" s="119">
        <v>4178520033.73</v>
      </c>
      <c r="H17" s="121">
        <v>19.9896417061649</v>
      </c>
      <c r="I17" s="121">
        <v>84.84840319854298</v>
      </c>
      <c r="J17" s="119">
        <v>3453225420.7500005</v>
      </c>
      <c r="K17" s="121">
        <v>82.64230858951854</v>
      </c>
      <c r="L17" s="119">
        <v>725294612.9799998</v>
      </c>
      <c r="M17" s="119">
        <v>746169030.7800004</v>
      </c>
      <c r="N17" s="45"/>
      <c r="O17" s="45"/>
      <c r="P17" s="45"/>
      <c r="Q17" s="45"/>
      <c r="R17" s="45"/>
      <c r="AC17" s="45"/>
      <c r="AD17" s="45"/>
      <c r="AE17" s="45"/>
      <c r="AF17" s="45"/>
      <c r="AG17" s="45"/>
      <c r="AH17" s="45"/>
      <c r="AI17" s="45"/>
      <c r="AJ17" s="45"/>
      <c r="AK17" s="45"/>
      <c r="AL17" s="45"/>
      <c r="AM17" s="45"/>
      <c r="AN17" s="45"/>
      <c r="AO17" s="45"/>
      <c r="AP17" s="45"/>
      <c r="AQ17" s="45"/>
      <c r="AR17" s="45"/>
      <c r="AS17" s="45"/>
      <c r="AT17" s="45"/>
      <c r="AU17" s="45"/>
      <c r="AV17" s="45"/>
      <c r="AW17" s="45"/>
      <c r="AX17" s="45"/>
      <c r="AY17" s="45"/>
      <c r="AZ17" s="45"/>
      <c r="BA17" s="45"/>
      <c r="BB17" s="45"/>
      <c r="BC17" s="45"/>
      <c r="BD17" s="45"/>
      <c r="BE17" s="45"/>
      <c r="BF17" s="45"/>
      <c r="BG17" s="45"/>
      <c r="BH17" s="45"/>
      <c r="BI17" s="45"/>
      <c r="BJ17" s="45"/>
      <c r="BK17" s="45"/>
      <c r="BL17" s="45"/>
      <c r="BM17" s="45"/>
      <c r="BN17" s="45"/>
      <c r="BO17" s="45"/>
      <c r="BP17" s="45"/>
      <c r="BQ17" s="45"/>
      <c r="BR17" s="45"/>
      <c r="BS17" s="45"/>
      <c r="BT17" s="45"/>
      <c r="BU17" s="45"/>
      <c r="BV17" s="45"/>
      <c r="BW17" s="45"/>
      <c r="BX17" s="45"/>
      <c r="BY17" s="45"/>
      <c r="BZ17" s="45"/>
      <c r="CA17" s="45"/>
      <c r="CB17" s="45"/>
      <c r="CC17" s="45"/>
      <c r="CD17" s="45"/>
      <c r="CE17" s="45"/>
      <c r="CF17" s="45"/>
      <c r="CG17" s="45"/>
      <c r="CH17" s="45"/>
      <c r="CI17" s="45"/>
      <c r="CJ17" s="45"/>
      <c r="CK17" s="45"/>
      <c r="CL17" s="45"/>
      <c r="CM17" s="45"/>
      <c r="CN17" s="45"/>
      <c r="CO17" s="45"/>
      <c r="CP17" s="45"/>
      <c r="CQ17" s="45"/>
      <c r="CR17" s="45"/>
      <c r="CS17" s="45"/>
      <c r="CT17" s="45"/>
      <c r="CU17" s="45"/>
      <c r="CV17" s="45"/>
      <c r="CW17" s="45"/>
      <c r="CX17" s="45"/>
      <c r="CY17" s="45"/>
      <c r="CZ17" s="45"/>
      <c r="DA17" s="45"/>
      <c r="DB17" s="45"/>
      <c r="DC17" s="45"/>
      <c r="DD17" s="45"/>
      <c r="DE17" s="45"/>
      <c r="DF17" s="45"/>
      <c r="DG17" s="45"/>
      <c r="DH17" s="45"/>
      <c r="DI17" s="45"/>
      <c r="DJ17" s="45"/>
      <c r="DK17" s="45"/>
      <c r="DL17" s="45"/>
      <c r="DM17" s="45"/>
      <c r="DN17" s="45"/>
      <c r="DO17" s="45"/>
      <c r="DP17" s="45"/>
      <c r="DQ17" s="45"/>
      <c r="DR17" s="45"/>
      <c r="DS17" s="45"/>
      <c r="DT17" s="45"/>
      <c r="DU17" s="45"/>
      <c r="DV17" s="45"/>
      <c r="DW17" s="45"/>
      <c r="DX17" s="45"/>
      <c r="DY17" s="45"/>
      <c r="DZ17" s="45"/>
      <c r="EA17" s="45"/>
      <c r="EB17" s="45"/>
    </row>
    <row r="18" spans="1:132" s="2" customFormat="1" ht="18" customHeight="1">
      <c r="A18" s="118" t="s">
        <v>219</v>
      </c>
      <c r="B18" s="31" t="s">
        <v>220</v>
      </c>
      <c r="C18" s="119">
        <v>1275891623.01</v>
      </c>
      <c r="D18" s="119">
        <v>34363576.6</v>
      </c>
      <c r="E18" s="119">
        <v>1310255199.6100001</v>
      </c>
      <c r="F18" s="119">
        <v>1248856872.67</v>
      </c>
      <c r="G18" s="119">
        <v>1258446366.44</v>
      </c>
      <c r="H18" s="121">
        <v>6.020287510529184</v>
      </c>
      <c r="I18" s="121">
        <v>96.04589753313545</v>
      </c>
      <c r="J18" s="119">
        <v>1246412565.6700003</v>
      </c>
      <c r="K18" s="121">
        <v>99.04375735900116</v>
      </c>
      <c r="L18" s="119">
        <v>12033800.770000085</v>
      </c>
      <c r="M18" s="119">
        <v>51808833.17000008</v>
      </c>
      <c r="N18" s="45"/>
      <c r="O18" s="45"/>
      <c r="P18" s="45"/>
      <c r="Q18" s="45"/>
      <c r="R18" s="45"/>
      <c r="AC18" s="45"/>
      <c r="AD18" s="45"/>
      <c r="AE18" s="45"/>
      <c r="AF18" s="45"/>
      <c r="AG18" s="45"/>
      <c r="AH18" s="45"/>
      <c r="AI18" s="45"/>
      <c r="AJ18" s="45"/>
      <c r="AK18" s="45"/>
      <c r="AL18" s="45"/>
      <c r="AM18" s="45"/>
      <c r="AN18" s="45"/>
      <c r="AO18" s="45"/>
      <c r="AP18" s="45"/>
      <c r="AQ18" s="45"/>
      <c r="AR18" s="45"/>
      <c r="AS18" s="45"/>
      <c r="AT18" s="45"/>
      <c r="AU18" s="45"/>
      <c r="AV18" s="45"/>
      <c r="AW18" s="45"/>
      <c r="AX18" s="45"/>
      <c r="AY18" s="45"/>
      <c r="AZ18" s="45"/>
      <c r="BA18" s="45"/>
      <c r="BB18" s="45"/>
      <c r="BC18" s="45"/>
      <c r="BD18" s="45"/>
      <c r="BE18" s="45"/>
      <c r="BF18" s="45"/>
      <c r="BG18" s="45"/>
      <c r="BH18" s="45"/>
      <c r="BI18" s="45"/>
      <c r="BJ18" s="45"/>
      <c r="BK18" s="45"/>
      <c r="BL18" s="45"/>
      <c r="BM18" s="45"/>
      <c r="BN18" s="45"/>
      <c r="BO18" s="45"/>
      <c r="BP18" s="45"/>
      <c r="BQ18" s="45"/>
      <c r="BR18" s="45"/>
      <c r="BS18" s="45"/>
      <c r="BT18" s="45"/>
      <c r="BU18" s="45"/>
      <c r="BV18" s="45"/>
      <c r="BW18" s="45"/>
      <c r="BX18" s="45"/>
      <c r="BY18" s="45"/>
      <c r="BZ18" s="45"/>
      <c r="CA18" s="45"/>
      <c r="CB18" s="45"/>
      <c r="CC18" s="45"/>
      <c r="CD18" s="45"/>
      <c r="CE18" s="45"/>
      <c r="CF18" s="45"/>
      <c r="CG18" s="45"/>
      <c r="CH18" s="45"/>
      <c r="CI18" s="45"/>
      <c r="CJ18" s="45"/>
      <c r="CK18" s="45"/>
      <c r="CL18" s="45"/>
      <c r="CM18" s="45"/>
      <c r="CN18" s="45"/>
      <c r="CO18" s="45"/>
      <c r="CP18" s="45"/>
      <c r="CQ18" s="45"/>
      <c r="CR18" s="45"/>
      <c r="CS18" s="45"/>
      <c r="CT18" s="45"/>
      <c r="CU18" s="45"/>
      <c r="CV18" s="45"/>
      <c r="CW18" s="45"/>
      <c r="CX18" s="45"/>
      <c r="CY18" s="45"/>
      <c r="CZ18" s="45"/>
      <c r="DA18" s="45"/>
      <c r="DB18" s="45"/>
      <c r="DC18" s="45"/>
      <c r="DD18" s="45"/>
      <c r="DE18" s="45"/>
      <c r="DF18" s="45"/>
      <c r="DG18" s="45"/>
      <c r="DH18" s="45"/>
      <c r="DI18" s="45"/>
      <c r="DJ18" s="45"/>
      <c r="DK18" s="45"/>
      <c r="DL18" s="45"/>
      <c r="DM18" s="45"/>
      <c r="DN18" s="45"/>
      <c r="DO18" s="45"/>
      <c r="DP18" s="45"/>
      <c r="DQ18" s="45"/>
      <c r="DR18" s="45"/>
      <c r="DS18" s="45"/>
      <c r="DT18" s="45"/>
      <c r="DU18" s="45"/>
      <c r="DV18" s="45"/>
      <c r="DW18" s="45"/>
      <c r="DX18" s="45"/>
      <c r="DY18" s="45"/>
      <c r="DZ18" s="45"/>
      <c r="EA18" s="45"/>
      <c r="EB18" s="45"/>
    </row>
    <row r="19" spans="1:132" s="2" customFormat="1" ht="18" customHeight="1">
      <c r="A19" s="118" t="s">
        <v>221</v>
      </c>
      <c r="B19" s="31" t="s">
        <v>222</v>
      </c>
      <c r="C19" s="119">
        <v>3022504821.21</v>
      </c>
      <c r="D19" s="119">
        <v>545119922.97</v>
      </c>
      <c r="E19" s="119">
        <v>3567624744.18</v>
      </c>
      <c r="F19" s="119">
        <v>3422902528.0199995</v>
      </c>
      <c r="G19" s="119">
        <v>3347596641.2</v>
      </c>
      <c r="H19" s="121">
        <v>16.014583367837695</v>
      </c>
      <c r="I19" s="121">
        <v>93.83264444112459</v>
      </c>
      <c r="J19" s="119">
        <v>2669363167.0099998</v>
      </c>
      <c r="K19" s="121">
        <v>79.73968948819126</v>
      </c>
      <c r="L19" s="119">
        <v>678233474.1900002</v>
      </c>
      <c r="M19" s="119">
        <v>220028102.9799999</v>
      </c>
      <c r="N19" s="45"/>
      <c r="O19" s="45"/>
      <c r="P19" s="45"/>
      <c r="Q19" s="45"/>
      <c r="R19" s="45"/>
      <c r="AC19" s="45"/>
      <c r="AD19" s="45"/>
      <c r="AE19" s="45"/>
      <c r="AF19" s="45"/>
      <c r="AG19" s="45"/>
      <c r="AH19" s="45"/>
      <c r="AI19" s="45"/>
      <c r="AJ19" s="45"/>
      <c r="AK19" s="45"/>
      <c r="AL19" s="45"/>
      <c r="AM19" s="45"/>
      <c r="AN19" s="45"/>
      <c r="AO19" s="45"/>
      <c r="AP19" s="45"/>
      <c r="AQ19" s="45"/>
      <c r="AR19" s="45"/>
      <c r="AS19" s="45"/>
      <c r="AT19" s="45"/>
      <c r="AU19" s="45"/>
      <c r="AV19" s="45"/>
      <c r="AW19" s="45"/>
      <c r="AX19" s="45"/>
      <c r="AY19" s="45"/>
      <c r="AZ19" s="45"/>
      <c r="BA19" s="45"/>
      <c r="BB19" s="45"/>
      <c r="BC19" s="45"/>
      <c r="BD19" s="45"/>
      <c r="BE19" s="45"/>
      <c r="BF19" s="45"/>
      <c r="BG19" s="45"/>
      <c r="BH19" s="45"/>
      <c r="BI19" s="45"/>
      <c r="BJ19" s="45"/>
      <c r="BK19" s="45"/>
      <c r="BL19" s="45"/>
      <c r="BM19" s="45"/>
      <c r="BN19" s="45"/>
      <c r="BO19" s="45"/>
      <c r="BP19" s="45"/>
      <c r="BQ19" s="45"/>
      <c r="BR19" s="45"/>
      <c r="BS19" s="45"/>
      <c r="BT19" s="45"/>
      <c r="BU19" s="45"/>
      <c r="BV19" s="45"/>
      <c r="BW19" s="45"/>
      <c r="BX19" s="45"/>
      <c r="BY19" s="45"/>
      <c r="BZ19" s="45"/>
      <c r="CA19" s="45"/>
      <c r="CB19" s="45"/>
      <c r="CC19" s="45"/>
      <c r="CD19" s="45"/>
      <c r="CE19" s="45"/>
      <c r="CF19" s="45"/>
      <c r="CG19" s="45"/>
      <c r="CH19" s="45"/>
      <c r="CI19" s="45"/>
      <c r="CJ19" s="45"/>
      <c r="CK19" s="45"/>
      <c r="CL19" s="45"/>
      <c r="CM19" s="45"/>
      <c r="CN19" s="45"/>
      <c r="CO19" s="45"/>
      <c r="CP19" s="45"/>
      <c r="CQ19" s="45"/>
      <c r="CR19" s="45"/>
      <c r="CS19" s="45"/>
      <c r="CT19" s="45"/>
      <c r="CU19" s="45"/>
      <c r="CV19" s="45"/>
      <c r="CW19" s="45"/>
      <c r="CX19" s="45"/>
      <c r="CY19" s="45"/>
      <c r="CZ19" s="45"/>
      <c r="DA19" s="45"/>
      <c r="DB19" s="45"/>
      <c r="DC19" s="45"/>
      <c r="DD19" s="45"/>
      <c r="DE19" s="45"/>
      <c r="DF19" s="45"/>
      <c r="DG19" s="45"/>
      <c r="DH19" s="45"/>
      <c r="DI19" s="45"/>
      <c r="DJ19" s="45"/>
      <c r="DK19" s="45"/>
      <c r="DL19" s="45"/>
      <c r="DM19" s="45"/>
      <c r="DN19" s="45"/>
      <c r="DO19" s="45"/>
      <c r="DP19" s="45"/>
      <c r="DQ19" s="45"/>
      <c r="DR19" s="45"/>
      <c r="DS19" s="45"/>
      <c r="DT19" s="45"/>
      <c r="DU19" s="45"/>
      <c r="DV19" s="45"/>
      <c r="DW19" s="45"/>
      <c r="DX19" s="45"/>
      <c r="DY19" s="45"/>
      <c r="DZ19" s="45"/>
      <c r="EA19" s="45"/>
      <c r="EB19" s="45"/>
    </row>
    <row r="20" spans="1:132" s="2" customFormat="1" ht="18" customHeight="1">
      <c r="A20" s="118" t="s">
        <v>238</v>
      </c>
      <c r="B20" s="31" t="s">
        <v>526</v>
      </c>
      <c r="C20" s="119">
        <v>7000000</v>
      </c>
      <c r="D20" s="119">
        <v>-6422201.23</v>
      </c>
      <c r="E20" s="119">
        <v>577798.7699999996</v>
      </c>
      <c r="F20" s="119">
        <v>0</v>
      </c>
      <c r="G20" s="119">
        <v>0</v>
      </c>
      <c r="H20" s="121">
        <v>0</v>
      </c>
      <c r="I20" s="121" t="s">
        <v>534</v>
      </c>
      <c r="J20" s="119">
        <v>0</v>
      </c>
      <c r="K20" s="121" t="s">
        <v>534</v>
      </c>
      <c r="L20" s="119">
        <v>0</v>
      </c>
      <c r="M20" s="119">
        <v>577798.7699999996</v>
      </c>
      <c r="N20" s="45"/>
      <c r="O20" s="45"/>
      <c r="P20" s="45"/>
      <c r="Q20" s="45"/>
      <c r="R20" s="45"/>
      <c r="AC20" s="45"/>
      <c r="AD20" s="45"/>
      <c r="AE20" s="45"/>
      <c r="AF20" s="45"/>
      <c r="AG20" s="45"/>
      <c r="AH20" s="45"/>
      <c r="AI20" s="45"/>
      <c r="AJ20" s="45"/>
      <c r="AK20" s="45"/>
      <c r="AL20" s="45"/>
      <c r="AM20" s="45"/>
      <c r="AN20" s="45"/>
      <c r="AO20" s="45"/>
      <c r="AP20" s="45"/>
      <c r="AQ20" s="45"/>
      <c r="AR20" s="45"/>
      <c r="AS20" s="45"/>
      <c r="AT20" s="45"/>
      <c r="AU20" s="45"/>
      <c r="AV20" s="45"/>
      <c r="AW20" s="45"/>
      <c r="AX20" s="45"/>
      <c r="AY20" s="45"/>
      <c r="AZ20" s="45"/>
      <c r="BA20" s="45"/>
      <c r="BB20" s="45"/>
      <c r="BC20" s="45"/>
      <c r="BD20" s="45"/>
      <c r="BE20" s="45"/>
      <c r="BF20" s="45"/>
      <c r="BG20" s="45"/>
      <c r="BH20" s="45"/>
      <c r="BI20" s="45"/>
      <c r="BJ20" s="45"/>
      <c r="BK20" s="45"/>
      <c r="BL20" s="45"/>
      <c r="BM20" s="45"/>
      <c r="BN20" s="45"/>
      <c r="BO20" s="45"/>
      <c r="BP20" s="45"/>
      <c r="BQ20" s="45"/>
      <c r="BR20" s="45"/>
      <c r="BS20" s="45"/>
      <c r="BT20" s="45"/>
      <c r="BU20" s="45"/>
      <c r="BV20" s="45"/>
      <c r="BW20" s="45"/>
      <c r="BX20" s="45"/>
      <c r="BY20" s="45"/>
      <c r="BZ20" s="45"/>
      <c r="CA20" s="45"/>
      <c r="CB20" s="45"/>
      <c r="CC20" s="45"/>
      <c r="CD20" s="45"/>
      <c r="CE20" s="45"/>
      <c r="CF20" s="45"/>
      <c r="CG20" s="45"/>
      <c r="CH20" s="45"/>
      <c r="CI20" s="45"/>
      <c r="CJ20" s="45"/>
      <c r="CK20" s="45"/>
      <c r="CL20" s="45"/>
      <c r="CM20" s="45"/>
      <c r="CN20" s="45"/>
      <c r="CO20" s="45"/>
      <c r="CP20" s="45"/>
      <c r="CQ20" s="45"/>
      <c r="CR20" s="45"/>
      <c r="CS20" s="45"/>
      <c r="CT20" s="45"/>
      <c r="CU20" s="45"/>
      <c r="CV20" s="45"/>
      <c r="CW20" s="45"/>
      <c r="CX20" s="45"/>
      <c r="CY20" s="45"/>
      <c r="CZ20" s="45"/>
      <c r="DA20" s="45"/>
      <c r="DB20" s="45"/>
      <c r="DC20" s="45"/>
      <c r="DD20" s="45"/>
      <c r="DE20" s="45"/>
      <c r="DF20" s="45"/>
      <c r="DG20" s="45"/>
      <c r="DH20" s="45"/>
      <c r="DI20" s="45"/>
      <c r="DJ20" s="45"/>
      <c r="DK20" s="45"/>
      <c r="DL20" s="45"/>
      <c r="DM20" s="45"/>
      <c r="DN20" s="45"/>
      <c r="DO20" s="45"/>
      <c r="DP20" s="45"/>
      <c r="DQ20" s="45"/>
      <c r="DR20" s="45"/>
      <c r="DS20" s="45"/>
      <c r="DT20" s="45"/>
      <c r="DU20" s="45"/>
      <c r="DV20" s="45"/>
      <c r="DW20" s="45"/>
      <c r="DX20" s="45"/>
      <c r="DY20" s="45"/>
      <c r="DZ20" s="45"/>
      <c r="EA20" s="45"/>
      <c r="EB20" s="45"/>
    </row>
    <row r="21" spans="1:132" s="2" customFormat="1" ht="18" customHeight="1">
      <c r="A21" s="118" t="s">
        <v>223</v>
      </c>
      <c r="B21" s="31" t="s">
        <v>224</v>
      </c>
      <c r="C21" s="119">
        <v>512747792.38</v>
      </c>
      <c r="D21" s="119">
        <v>576303765.29</v>
      </c>
      <c r="E21" s="119">
        <v>1089051557.67</v>
      </c>
      <c r="F21" s="119">
        <v>636974460.32</v>
      </c>
      <c r="G21" s="119">
        <v>607181452.27</v>
      </c>
      <c r="H21" s="121">
        <v>2.904698214566568</v>
      </c>
      <c r="I21" s="121">
        <v>55.753232984584336</v>
      </c>
      <c r="J21" s="119">
        <v>477148884.4300001</v>
      </c>
      <c r="K21" s="121">
        <v>78.58423254632335</v>
      </c>
      <c r="L21" s="119">
        <v>130032567.84000003</v>
      </c>
      <c r="M21" s="119">
        <v>481870105.4000001</v>
      </c>
      <c r="N21" s="45"/>
      <c r="O21" s="45"/>
      <c r="P21" s="45"/>
      <c r="Q21" s="45"/>
      <c r="R21" s="45"/>
      <c r="AC21" s="45"/>
      <c r="AD21" s="45"/>
      <c r="AE21" s="45"/>
      <c r="AF21" s="45"/>
      <c r="AG21" s="45"/>
      <c r="AH21" s="45"/>
      <c r="AI21" s="45"/>
      <c r="AJ21" s="45"/>
      <c r="AK21" s="45"/>
      <c r="AL21" s="45"/>
      <c r="AM21" s="45"/>
      <c r="AN21" s="45"/>
      <c r="AO21" s="45"/>
      <c r="AP21" s="45"/>
      <c r="AQ21" s="45"/>
      <c r="AR21" s="45"/>
      <c r="AS21" s="45"/>
      <c r="AT21" s="45"/>
      <c r="AU21" s="45"/>
      <c r="AV21" s="45"/>
      <c r="AW21" s="45"/>
      <c r="AX21" s="45"/>
      <c r="AY21" s="45"/>
      <c r="AZ21" s="45"/>
      <c r="BA21" s="45"/>
      <c r="BB21" s="45"/>
      <c r="BC21" s="45"/>
      <c r="BD21" s="45"/>
      <c r="BE21" s="45"/>
      <c r="BF21" s="45"/>
      <c r="BG21" s="45"/>
      <c r="BH21" s="45"/>
      <c r="BI21" s="45"/>
      <c r="BJ21" s="45"/>
      <c r="BK21" s="45"/>
      <c r="BL21" s="45"/>
      <c r="BM21" s="45"/>
      <c r="BN21" s="45"/>
      <c r="BO21" s="45"/>
      <c r="BP21" s="45"/>
      <c r="BQ21" s="45"/>
      <c r="BR21" s="45"/>
      <c r="BS21" s="45"/>
      <c r="BT21" s="45"/>
      <c r="BU21" s="45"/>
      <c r="BV21" s="45"/>
      <c r="BW21" s="45"/>
      <c r="BX21" s="45"/>
      <c r="BY21" s="45"/>
      <c r="BZ21" s="45"/>
      <c r="CA21" s="45"/>
      <c r="CB21" s="45"/>
      <c r="CC21" s="45"/>
      <c r="CD21" s="45"/>
      <c r="CE21" s="45"/>
      <c r="CF21" s="45"/>
      <c r="CG21" s="45"/>
      <c r="CH21" s="45"/>
      <c r="CI21" s="45"/>
      <c r="CJ21" s="45"/>
      <c r="CK21" s="45"/>
      <c r="CL21" s="45"/>
      <c r="CM21" s="45"/>
      <c r="CN21" s="45"/>
      <c r="CO21" s="45"/>
      <c r="CP21" s="45"/>
      <c r="CQ21" s="45"/>
      <c r="CR21" s="45"/>
      <c r="CS21" s="45"/>
      <c r="CT21" s="45"/>
      <c r="CU21" s="45"/>
      <c r="CV21" s="45"/>
      <c r="CW21" s="45"/>
      <c r="CX21" s="45"/>
      <c r="CY21" s="45"/>
      <c r="CZ21" s="45"/>
      <c r="DA21" s="45"/>
      <c r="DB21" s="45"/>
      <c r="DC21" s="45"/>
      <c r="DD21" s="45"/>
      <c r="DE21" s="45"/>
      <c r="DF21" s="45"/>
      <c r="DG21" s="45"/>
      <c r="DH21" s="45"/>
      <c r="DI21" s="45"/>
      <c r="DJ21" s="45"/>
      <c r="DK21" s="45"/>
      <c r="DL21" s="45"/>
      <c r="DM21" s="45"/>
      <c r="DN21" s="45"/>
      <c r="DO21" s="45"/>
      <c r="DP21" s="45"/>
      <c r="DQ21" s="45"/>
      <c r="DR21" s="45"/>
      <c r="DS21" s="45"/>
      <c r="DT21" s="45"/>
      <c r="DU21" s="45"/>
      <c r="DV21" s="45"/>
      <c r="DW21" s="45"/>
      <c r="DX21" s="45"/>
      <c r="DY21" s="45"/>
      <c r="DZ21" s="45"/>
      <c r="EA21" s="45"/>
      <c r="EB21" s="45"/>
    </row>
    <row r="22" spans="1:132" s="2" customFormat="1" ht="18" customHeight="1">
      <c r="A22" s="118" t="s">
        <v>225</v>
      </c>
      <c r="B22" s="31" t="s">
        <v>226</v>
      </c>
      <c r="C22" s="119">
        <v>893847936.48</v>
      </c>
      <c r="D22" s="119">
        <v>287431525.65</v>
      </c>
      <c r="E22" s="119">
        <v>1181279462.1299999</v>
      </c>
      <c r="F22" s="119">
        <v>909335992.54</v>
      </c>
      <c r="G22" s="119">
        <v>897030750.6899999</v>
      </c>
      <c r="H22" s="121">
        <v>4.291309640963633</v>
      </c>
      <c r="I22" s="121">
        <v>75.93721718250627</v>
      </c>
      <c r="J22" s="119">
        <v>447736292.16</v>
      </c>
      <c r="K22" s="121">
        <v>49.91314866470289</v>
      </c>
      <c r="L22" s="119">
        <v>449294458.53</v>
      </c>
      <c r="M22" s="119">
        <v>284248711.43999994</v>
      </c>
      <c r="N22" s="45"/>
      <c r="O22" s="45"/>
      <c r="P22" s="45"/>
      <c r="Q22" s="45"/>
      <c r="R22" s="45"/>
      <c r="AC22" s="45"/>
      <c r="AD22" s="45"/>
      <c r="AE22" s="45"/>
      <c r="AF22" s="45"/>
      <c r="AG22" s="45"/>
      <c r="AH22" s="45"/>
      <c r="AI22" s="45"/>
      <c r="AJ22" s="45"/>
      <c r="AK22" s="45"/>
      <c r="AL22" s="45"/>
      <c r="AM22" s="45"/>
      <c r="AN22" s="45"/>
      <c r="AO22" s="45"/>
      <c r="AP22" s="45"/>
      <c r="AQ22" s="45"/>
      <c r="AR22" s="45"/>
      <c r="AS22" s="45"/>
      <c r="AT22" s="45"/>
      <c r="AU22" s="45"/>
      <c r="AV22" s="45"/>
      <c r="AW22" s="45"/>
      <c r="AX22" s="45"/>
      <c r="AY22" s="45"/>
      <c r="AZ22" s="45"/>
      <c r="BA22" s="45"/>
      <c r="BB22" s="45"/>
      <c r="BC22" s="45"/>
      <c r="BD22" s="45"/>
      <c r="BE22" s="45"/>
      <c r="BF22" s="45"/>
      <c r="BG22" s="45"/>
      <c r="BH22" s="45"/>
      <c r="BI22" s="45"/>
      <c r="BJ22" s="45"/>
      <c r="BK22" s="45"/>
      <c r="BL22" s="45"/>
      <c r="BM22" s="45"/>
      <c r="BN22" s="45"/>
      <c r="BO22" s="45"/>
      <c r="BP22" s="45"/>
      <c r="BQ22" s="45"/>
      <c r="BR22" s="45"/>
      <c r="BS22" s="45"/>
      <c r="BT22" s="45"/>
      <c r="BU22" s="45"/>
      <c r="BV22" s="45"/>
      <c r="BW22" s="45"/>
      <c r="BX22" s="45"/>
      <c r="BY22" s="45"/>
      <c r="BZ22" s="45"/>
      <c r="CA22" s="45"/>
      <c r="CB22" s="45"/>
      <c r="CC22" s="45"/>
      <c r="CD22" s="45"/>
      <c r="CE22" s="45"/>
      <c r="CF22" s="45"/>
      <c r="CG22" s="45"/>
      <c r="CH22" s="45"/>
      <c r="CI22" s="45"/>
      <c r="CJ22" s="45"/>
      <c r="CK22" s="45"/>
      <c r="CL22" s="45"/>
      <c r="CM22" s="45"/>
      <c r="CN22" s="45"/>
      <c r="CO22" s="45"/>
      <c r="CP22" s="45"/>
      <c r="CQ22" s="45"/>
      <c r="CR22" s="45"/>
      <c r="CS22" s="45"/>
      <c r="CT22" s="45"/>
      <c r="CU22" s="45"/>
      <c r="CV22" s="45"/>
      <c r="CW22" s="45"/>
      <c r="CX22" s="45"/>
      <c r="CY22" s="45"/>
      <c r="CZ22" s="45"/>
      <c r="DA22" s="45"/>
      <c r="DB22" s="45"/>
      <c r="DC22" s="45"/>
      <c r="DD22" s="45"/>
      <c r="DE22" s="45"/>
      <c r="DF22" s="45"/>
      <c r="DG22" s="45"/>
      <c r="DH22" s="45"/>
      <c r="DI22" s="45"/>
      <c r="DJ22" s="45"/>
      <c r="DK22" s="45"/>
      <c r="DL22" s="45"/>
      <c r="DM22" s="45"/>
      <c r="DN22" s="45"/>
      <c r="DO22" s="45"/>
      <c r="DP22" s="45"/>
      <c r="DQ22" s="45"/>
      <c r="DR22" s="45"/>
      <c r="DS22" s="45"/>
      <c r="DT22" s="45"/>
      <c r="DU22" s="45"/>
      <c r="DV22" s="45"/>
      <c r="DW22" s="45"/>
      <c r="DX22" s="45"/>
      <c r="DY22" s="45"/>
      <c r="DZ22" s="45"/>
      <c r="EA22" s="45"/>
      <c r="EB22" s="45"/>
    </row>
    <row r="23" spans="1:132" s="2" customFormat="1" ht="18" customHeight="1">
      <c r="A23" s="118" t="s">
        <v>227</v>
      </c>
      <c r="B23" s="31" t="s">
        <v>228</v>
      </c>
      <c r="C23" s="119">
        <v>191186660</v>
      </c>
      <c r="D23" s="119">
        <v>632870630.2299999</v>
      </c>
      <c r="E23" s="119">
        <v>824057290.2299999</v>
      </c>
      <c r="F23" s="119">
        <v>779420067.28</v>
      </c>
      <c r="G23" s="119">
        <v>779420067.28</v>
      </c>
      <c r="H23" s="121">
        <v>3.7286713376396565</v>
      </c>
      <c r="I23" s="121">
        <v>94.5832379035757</v>
      </c>
      <c r="J23" s="119">
        <v>728414761.92</v>
      </c>
      <c r="K23" s="121">
        <v>93.45599279500244</v>
      </c>
      <c r="L23" s="119">
        <v>51005305.360000014</v>
      </c>
      <c r="M23" s="119">
        <v>44637222.94999997</v>
      </c>
      <c r="N23" s="45"/>
      <c r="O23" s="45"/>
      <c r="P23" s="45"/>
      <c r="Q23" s="45"/>
      <c r="R23" s="45"/>
      <c r="AC23" s="45"/>
      <c r="AD23" s="45"/>
      <c r="AE23" s="45"/>
      <c r="AF23" s="45"/>
      <c r="AG23" s="45"/>
      <c r="AH23" s="45"/>
      <c r="AI23" s="45"/>
      <c r="AJ23" s="45"/>
      <c r="AK23" s="45"/>
      <c r="AL23" s="45"/>
      <c r="AM23" s="45"/>
      <c r="AN23" s="45"/>
      <c r="AO23" s="45"/>
      <c r="AP23" s="45"/>
      <c r="AQ23" s="45"/>
      <c r="AR23" s="45"/>
      <c r="AS23" s="45"/>
      <c r="AT23" s="45"/>
      <c r="AU23" s="45"/>
      <c r="AV23" s="45"/>
      <c r="AW23" s="45"/>
      <c r="AX23" s="45"/>
      <c r="AY23" s="45"/>
      <c r="AZ23" s="45"/>
      <c r="BA23" s="45"/>
      <c r="BB23" s="45"/>
      <c r="BC23" s="45"/>
      <c r="BD23" s="45"/>
      <c r="BE23" s="45"/>
      <c r="BF23" s="45"/>
      <c r="BG23" s="45"/>
      <c r="BH23" s="45"/>
      <c r="BI23" s="45"/>
      <c r="BJ23" s="45"/>
      <c r="BK23" s="45"/>
      <c r="BL23" s="45"/>
      <c r="BM23" s="45"/>
      <c r="BN23" s="45"/>
      <c r="BO23" s="45"/>
      <c r="BP23" s="45"/>
      <c r="BQ23" s="45"/>
      <c r="BR23" s="45"/>
      <c r="BS23" s="45"/>
      <c r="BT23" s="45"/>
      <c r="BU23" s="45"/>
      <c r="BV23" s="45"/>
      <c r="BW23" s="45"/>
      <c r="BX23" s="45"/>
      <c r="BY23" s="45"/>
      <c r="BZ23" s="45"/>
      <c r="CA23" s="45"/>
      <c r="CB23" s="45"/>
      <c r="CC23" s="45"/>
      <c r="CD23" s="45"/>
      <c r="CE23" s="45"/>
      <c r="CF23" s="45"/>
      <c r="CG23" s="45"/>
      <c r="CH23" s="45"/>
      <c r="CI23" s="45"/>
      <c r="CJ23" s="45"/>
      <c r="CK23" s="45"/>
      <c r="CL23" s="45"/>
      <c r="CM23" s="45"/>
      <c r="CN23" s="45"/>
      <c r="CO23" s="45"/>
      <c r="CP23" s="45"/>
      <c r="CQ23" s="45"/>
      <c r="CR23" s="45"/>
      <c r="CS23" s="45"/>
      <c r="CT23" s="45"/>
      <c r="CU23" s="45"/>
      <c r="CV23" s="45"/>
      <c r="CW23" s="45"/>
      <c r="CX23" s="45"/>
      <c r="CY23" s="45"/>
      <c r="CZ23" s="45"/>
      <c r="DA23" s="45"/>
      <c r="DB23" s="45"/>
      <c r="DC23" s="45"/>
      <c r="DD23" s="45"/>
      <c r="DE23" s="45"/>
      <c r="DF23" s="45"/>
      <c r="DG23" s="45"/>
      <c r="DH23" s="45"/>
      <c r="DI23" s="45"/>
      <c r="DJ23" s="45"/>
      <c r="DK23" s="45"/>
      <c r="DL23" s="45"/>
      <c r="DM23" s="45"/>
      <c r="DN23" s="45"/>
      <c r="DO23" s="45"/>
      <c r="DP23" s="45"/>
      <c r="DQ23" s="45"/>
      <c r="DR23" s="45"/>
      <c r="DS23" s="45"/>
      <c r="DT23" s="45"/>
      <c r="DU23" s="45"/>
      <c r="DV23" s="45"/>
      <c r="DW23" s="45"/>
      <c r="DX23" s="45"/>
      <c r="DY23" s="45"/>
      <c r="DZ23" s="45"/>
      <c r="EA23" s="45"/>
      <c r="EB23" s="45"/>
    </row>
    <row r="24" spans="1:132" s="2" customFormat="1" ht="18" customHeight="1">
      <c r="A24" s="118" t="s">
        <v>229</v>
      </c>
      <c r="B24" s="31" t="s">
        <v>230</v>
      </c>
      <c r="C24" s="119">
        <v>2980648927.06</v>
      </c>
      <c r="D24" s="119">
        <v>1188698156.3400002</v>
      </c>
      <c r="E24" s="119">
        <v>4169347083.4000006</v>
      </c>
      <c r="F24" s="119">
        <v>4128706673.1499996</v>
      </c>
      <c r="G24" s="119">
        <v>4160273951.14</v>
      </c>
      <c r="H24" s="121">
        <v>19.902354185566463</v>
      </c>
      <c r="I24" s="121">
        <v>99.78238481761029</v>
      </c>
      <c r="J24" s="119">
        <v>4154268849.13</v>
      </c>
      <c r="K24" s="121">
        <v>99.85565609186976</v>
      </c>
      <c r="L24" s="119">
        <v>6005102.009999886</v>
      </c>
      <c r="M24" s="119">
        <v>9073132.26</v>
      </c>
      <c r="N24" s="45"/>
      <c r="O24" s="45"/>
      <c r="P24" s="45"/>
      <c r="Q24" s="45"/>
      <c r="R24" s="45"/>
      <c r="AC24" s="45"/>
      <c r="AD24" s="45"/>
      <c r="AE24" s="45"/>
      <c r="AF24" s="45"/>
      <c r="AG24" s="45"/>
      <c r="AH24" s="45"/>
      <c r="AI24" s="45"/>
      <c r="AJ24" s="45"/>
      <c r="AK24" s="45"/>
      <c r="AL24" s="45"/>
      <c r="AM24" s="45"/>
      <c r="AN24" s="45"/>
      <c r="AO24" s="45"/>
      <c r="AP24" s="45"/>
      <c r="AQ24" s="45"/>
      <c r="AR24" s="45"/>
      <c r="AS24" s="45"/>
      <c r="AT24" s="45"/>
      <c r="AU24" s="45"/>
      <c r="AV24" s="45"/>
      <c r="AW24" s="45"/>
      <c r="AX24" s="45"/>
      <c r="AY24" s="45"/>
      <c r="AZ24" s="45"/>
      <c r="BA24" s="45"/>
      <c r="BB24" s="45"/>
      <c r="BC24" s="45"/>
      <c r="BD24" s="45"/>
      <c r="BE24" s="45"/>
      <c r="BF24" s="45"/>
      <c r="BG24" s="45"/>
      <c r="BH24" s="45"/>
      <c r="BI24" s="45"/>
      <c r="BJ24" s="45"/>
      <c r="BK24" s="45"/>
      <c r="BL24" s="45"/>
      <c r="BM24" s="45"/>
      <c r="BN24" s="45"/>
      <c r="BO24" s="45"/>
      <c r="BP24" s="45"/>
      <c r="BQ24" s="45"/>
      <c r="BR24" s="45"/>
      <c r="BS24" s="45"/>
      <c r="BT24" s="45"/>
      <c r="BU24" s="45"/>
      <c r="BV24" s="45"/>
      <c r="BW24" s="45"/>
      <c r="BX24" s="45"/>
      <c r="BY24" s="45"/>
      <c r="BZ24" s="45"/>
      <c r="CA24" s="45"/>
      <c r="CB24" s="45"/>
      <c r="CC24" s="45"/>
      <c r="CD24" s="45"/>
      <c r="CE24" s="45"/>
      <c r="CF24" s="45"/>
      <c r="CG24" s="45"/>
      <c r="CH24" s="45"/>
      <c r="CI24" s="45"/>
      <c r="CJ24" s="45"/>
      <c r="CK24" s="45"/>
      <c r="CL24" s="45"/>
      <c r="CM24" s="45"/>
      <c r="CN24" s="45"/>
      <c r="CO24" s="45"/>
      <c r="CP24" s="45"/>
      <c r="CQ24" s="45"/>
      <c r="CR24" s="45"/>
      <c r="CS24" s="45"/>
      <c r="CT24" s="45"/>
      <c r="CU24" s="45"/>
      <c r="CV24" s="45"/>
      <c r="CW24" s="45"/>
      <c r="CX24" s="45"/>
      <c r="CY24" s="45"/>
      <c r="CZ24" s="45"/>
      <c r="DA24" s="45"/>
      <c r="DB24" s="45"/>
      <c r="DC24" s="45"/>
      <c r="DD24" s="45"/>
      <c r="DE24" s="45"/>
      <c r="DF24" s="45"/>
      <c r="DG24" s="45"/>
      <c r="DH24" s="45"/>
      <c r="DI24" s="45"/>
      <c r="DJ24" s="45"/>
      <c r="DK24" s="45"/>
      <c r="DL24" s="45"/>
      <c r="DM24" s="45"/>
      <c r="DN24" s="45"/>
      <c r="DO24" s="45"/>
      <c r="DP24" s="45"/>
      <c r="DQ24" s="45"/>
      <c r="DR24" s="45"/>
      <c r="DS24" s="45"/>
      <c r="DT24" s="45"/>
      <c r="DU24" s="45"/>
      <c r="DV24" s="45"/>
      <c r="DW24" s="45"/>
      <c r="DX24" s="45"/>
      <c r="DY24" s="45"/>
      <c r="DZ24" s="45"/>
      <c r="EA24" s="45"/>
      <c r="EB24" s="45"/>
    </row>
    <row r="25" spans="1:132" s="2" customFormat="1" ht="18" customHeight="1" thickBot="1">
      <c r="A25" s="241" t="s">
        <v>231</v>
      </c>
      <c r="B25" s="241"/>
      <c r="C25" s="122">
        <v>17862509433.969997</v>
      </c>
      <c r="D25" s="122">
        <v>4926303490.15</v>
      </c>
      <c r="E25" s="122">
        <v>22788812924.120003</v>
      </c>
      <c r="F25" s="122">
        <v>20673675095.5</v>
      </c>
      <c r="G25" s="122">
        <v>20903426360.27</v>
      </c>
      <c r="H25" s="123">
        <v>100</v>
      </c>
      <c r="I25" s="123">
        <v>91.72670129801065</v>
      </c>
      <c r="J25" s="122">
        <v>18831882589.58</v>
      </c>
      <c r="K25" s="123">
        <v>90.0899319805902</v>
      </c>
      <c r="L25" s="122">
        <v>2071543770.6899998</v>
      </c>
      <c r="M25" s="122">
        <v>1885386563.8500009</v>
      </c>
      <c r="N25" s="45"/>
      <c r="O25" s="45"/>
      <c r="P25" s="45"/>
      <c r="Q25" s="45"/>
      <c r="R25" s="45"/>
      <c r="AC25" s="45"/>
      <c r="AD25" s="45"/>
      <c r="AE25" s="45"/>
      <c r="AF25" s="45"/>
      <c r="AG25" s="45"/>
      <c r="AH25" s="45"/>
      <c r="AI25" s="45"/>
      <c r="AJ25" s="45"/>
      <c r="AK25" s="45"/>
      <c r="AL25" s="45"/>
      <c r="AM25" s="45"/>
      <c r="AN25" s="45"/>
      <c r="AO25" s="45"/>
      <c r="AP25" s="45"/>
      <c r="AQ25" s="45"/>
      <c r="AR25" s="45"/>
      <c r="AS25" s="45"/>
      <c r="AT25" s="45"/>
      <c r="AU25" s="45"/>
      <c r="AV25" s="45"/>
      <c r="AW25" s="45"/>
      <c r="AX25" s="45"/>
      <c r="AY25" s="45"/>
      <c r="AZ25" s="45"/>
      <c r="BA25" s="45"/>
      <c r="BB25" s="45"/>
      <c r="BC25" s="45"/>
      <c r="BD25" s="45"/>
      <c r="BE25" s="45"/>
      <c r="BF25" s="45"/>
      <c r="BG25" s="45"/>
      <c r="BH25" s="45"/>
      <c r="BI25" s="45"/>
      <c r="BJ25" s="45"/>
      <c r="BK25" s="45"/>
      <c r="BL25" s="45"/>
      <c r="BM25" s="45"/>
      <c r="BN25" s="45"/>
      <c r="BO25" s="45"/>
      <c r="BP25" s="45"/>
      <c r="BQ25" s="45"/>
      <c r="BR25" s="45"/>
      <c r="BS25" s="45"/>
      <c r="BT25" s="45"/>
      <c r="BU25" s="45"/>
      <c r="BV25" s="45"/>
      <c r="BW25" s="45"/>
      <c r="BX25" s="45"/>
      <c r="BY25" s="45"/>
      <c r="BZ25" s="45"/>
      <c r="CA25" s="45"/>
      <c r="CB25" s="45"/>
      <c r="CC25" s="45"/>
      <c r="CD25" s="45"/>
      <c r="CE25" s="45"/>
      <c r="CF25" s="45"/>
      <c r="CG25" s="45"/>
      <c r="CH25" s="45"/>
      <c r="CI25" s="45"/>
      <c r="CJ25" s="45"/>
      <c r="CK25" s="45"/>
      <c r="CL25" s="45"/>
      <c r="CM25" s="45"/>
      <c r="CN25" s="45"/>
      <c r="CO25" s="45"/>
      <c r="CP25" s="45"/>
      <c r="CQ25" s="45"/>
      <c r="CR25" s="45"/>
      <c r="CS25" s="45"/>
      <c r="CT25" s="45"/>
      <c r="CU25" s="45"/>
      <c r="CV25" s="45"/>
      <c r="CW25" s="45"/>
      <c r="CX25" s="45"/>
      <c r="CY25" s="45"/>
      <c r="CZ25" s="45"/>
      <c r="DA25" s="45"/>
      <c r="DB25" s="45"/>
      <c r="DC25" s="45"/>
      <c r="DD25" s="45"/>
      <c r="DE25" s="45"/>
      <c r="DF25" s="45"/>
      <c r="DG25" s="45"/>
      <c r="DH25" s="45"/>
      <c r="DI25" s="45"/>
      <c r="DJ25" s="45"/>
      <c r="DK25" s="45"/>
      <c r="DL25" s="45"/>
      <c r="DM25" s="45"/>
      <c r="DN25" s="45"/>
      <c r="DO25" s="45"/>
      <c r="DP25" s="45"/>
      <c r="DQ25" s="45"/>
      <c r="DR25" s="45"/>
      <c r="DS25" s="45"/>
      <c r="DT25" s="45"/>
      <c r="DU25" s="45"/>
      <c r="DV25" s="45"/>
      <c r="DW25" s="45"/>
      <c r="DX25" s="45"/>
      <c r="DY25" s="45"/>
      <c r="DZ25" s="45"/>
      <c r="EA25" s="45"/>
      <c r="EB25" s="45"/>
    </row>
    <row r="26" spans="1:132" s="2" customFormat="1" ht="18" customHeight="1">
      <c r="A26" s="124" t="s">
        <v>288</v>
      </c>
      <c r="B26" s="124"/>
      <c r="C26" s="125"/>
      <c r="D26" s="125"/>
      <c r="E26" s="125"/>
      <c r="F26" s="126"/>
      <c r="G26" s="125"/>
      <c r="H26" s="127"/>
      <c r="I26" s="127"/>
      <c r="J26" s="125"/>
      <c r="K26" s="127"/>
      <c r="L26" s="127"/>
      <c r="M26" s="125"/>
      <c r="N26" s="45"/>
      <c r="O26" s="45"/>
      <c r="P26" s="45"/>
      <c r="Q26" s="45"/>
      <c r="R26" s="45"/>
      <c r="AC26" s="45"/>
      <c r="AD26" s="45"/>
      <c r="AE26" s="45"/>
      <c r="AF26" s="45"/>
      <c r="AG26" s="45"/>
      <c r="AH26" s="45"/>
      <c r="AI26" s="45"/>
      <c r="AJ26" s="45"/>
      <c r="AK26" s="45"/>
      <c r="AL26" s="45"/>
      <c r="AM26" s="45"/>
      <c r="AN26" s="45"/>
      <c r="AO26" s="45"/>
      <c r="AP26" s="45"/>
      <c r="AQ26" s="45"/>
      <c r="AR26" s="45"/>
      <c r="AS26" s="45"/>
      <c r="AT26" s="45"/>
      <c r="AU26" s="45"/>
      <c r="AV26" s="45"/>
      <c r="AW26" s="45"/>
      <c r="AX26" s="45"/>
      <c r="AY26" s="45"/>
      <c r="AZ26" s="45"/>
      <c r="BA26" s="45"/>
      <c r="BB26" s="45"/>
      <c r="BC26" s="45"/>
      <c r="BD26" s="45"/>
      <c r="BE26" s="45"/>
      <c r="BF26" s="45"/>
      <c r="BG26" s="45"/>
      <c r="BH26" s="45"/>
      <c r="BI26" s="45"/>
      <c r="BJ26" s="45"/>
      <c r="BK26" s="45"/>
      <c r="BL26" s="45"/>
      <c r="BM26" s="45"/>
      <c r="BN26" s="45"/>
      <c r="BO26" s="45"/>
      <c r="BP26" s="45"/>
      <c r="BQ26" s="45"/>
      <c r="BR26" s="45"/>
      <c r="BS26" s="45"/>
      <c r="BT26" s="45"/>
      <c r="BU26" s="45"/>
      <c r="BV26" s="45"/>
      <c r="BW26" s="45"/>
      <c r="BX26" s="45"/>
      <c r="BY26" s="45"/>
      <c r="BZ26" s="45"/>
      <c r="CA26" s="45"/>
      <c r="CB26" s="45"/>
      <c r="CC26" s="45"/>
      <c r="CD26" s="45"/>
      <c r="CE26" s="45"/>
      <c r="CF26" s="45"/>
      <c r="CG26" s="45"/>
      <c r="CH26" s="45"/>
      <c r="CI26" s="45"/>
      <c r="CJ26" s="45"/>
      <c r="CK26" s="45"/>
      <c r="CL26" s="45"/>
      <c r="CM26" s="45"/>
      <c r="CN26" s="45"/>
      <c r="CO26" s="45"/>
      <c r="CP26" s="45"/>
      <c r="CQ26" s="45"/>
      <c r="CR26" s="45"/>
      <c r="CS26" s="45"/>
      <c r="CT26" s="45"/>
      <c r="CU26" s="45"/>
      <c r="CV26" s="45"/>
      <c r="CW26" s="45"/>
      <c r="CX26" s="45"/>
      <c r="CY26" s="45"/>
      <c r="CZ26" s="45"/>
      <c r="DA26" s="45"/>
      <c r="DB26" s="45"/>
      <c r="DC26" s="45"/>
      <c r="DD26" s="45"/>
      <c r="DE26" s="45"/>
      <c r="DF26" s="45"/>
      <c r="DG26" s="45"/>
      <c r="DH26" s="45"/>
      <c r="DI26" s="45"/>
      <c r="DJ26" s="45"/>
      <c r="DK26" s="45"/>
      <c r="DL26" s="45"/>
      <c r="DM26" s="45"/>
      <c r="DN26" s="45"/>
      <c r="DO26" s="45"/>
      <c r="DP26" s="45"/>
      <c r="DQ26" s="45"/>
      <c r="DR26" s="45"/>
      <c r="DS26" s="45"/>
      <c r="DT26" s="45"/>
      <c r="DU26" s="45"/>
      <c r="DV26" s="45"/>
      <c r="DW26" s="45"/>
      <c r="DX26" s="45"/>
      <c r="DY26" s="45"/>
      <c r="DZ26" s="45"/>
      <c r="EA26" s="45"/>
      <c r="EB26" s="45"/>
    </row>
    <row r="27" spans="1:132" s="2" customFormat="1" ht="12.75" customHeight="1">
      <c r="A27" s="128"/>
      <c r="B27" s="128"/>
      <c r="C27" s="129"/>
      <c r="D27" s="98"/>
      <c r="E27" s="98"/>
      <c r="F27" s="98"/>
      <c r="G27" s="98"/>
      <c r="H27" s="99"/>
      <c r="I27" s="99"/>
      <c r="J27" s="98"/>
      <c r="K27" s="99"/>
      <c r="L27" s="99"/>
      <c r="M27" s="98"/>
      <c r="N27" s="45"/>
      <c r="O27" s="45"/>
      <c r="P27" s="45"/>
      <c r="Q27" s="45"/>
      <c r="R27" s="45"/>
      <c r="AC27" s="45"/>
      <c r="AD27" s="45"/>
      <c r="AE27" s="45"/>
      <c r="AF27" s="45"/>
      <c r="AG27" s="45"/>
      <c r="AH27" s="45"/>
      <c r="AI27" s="45"/>
      <c r="AJ27" s="45"/>
      <c r="AK27" s="45"/>
      <c r="AL27" s="45"/>
      <c r="AM27" s="45"/>
      <c r="AN27" s="45"/>
      <c r="AO27" s="45"/>
      <c r="AP27" s="45"/>
      <c r="AQ27" s="45"/>
      <c r="AR27" s="45"/>
      <c r="AS27" s="45"/>
      <c r="AT27" s="45"/>
      <c r="AU27" s="45"/>
      <c r="AV27" s="45"/>
      <c r="AW27" s="45"/>
      <c r="AX27" s="45"/>
      <c r="AY27" s="45"/>
      <c r="AZ27" s="45"/>
      <c r="BA27" s="45"/>
      <c r="BB27" s="45"/>
      <c r="BC27" s="45"/>
      <c r="BD27" s="45"/>
      <c r="BE27" s="45"/>
      <c r="BF27" s="45"/>
      <c r="BG27" s="45"/>
      <c r="BH27" s="45"/>
      <c r="BI27" s="45"/>
      <c r="BJ27" s="45"/>
      <c r="BK27" s="45"/>
      <c r="BL27" s="45"/>
      <c r="BM27" s="45"/>
      <c r="BN27" s="45"/>
      <c r="BO27" s="45"/>
      <c r="BP27" s="45"/>
      <c r="BQ27" s="45"/>
      <c r="BR27" s="45"/>
      <c r="BS27" s="45"/>
      <c r="BT27" s="45"/>
      <c r="BU27" s="45"/>
      <c r="BV27" s="45"/>
      <c r="BW27" s="45"/>
      <c r="BX27" s="45"/>
      <c r="BY27" s="45"/>
      <c r="BZ27" s="45"/>
      <c r="CA27" s="45"/>
      <c r="CB27" s="45"/>
      <c r="CC27" s="45"/>
      <c r="CD27" s="45"/>
      <c r="CE27" s="45"/>
      <c r="CF27" s="45"/>
      <c r="CG27" s="45"/>
      <c r="CH27" s="45"/>
      <c r="CI27" s="45"/>
      <c r="CJ27" s="45"/>
      <c r="CK27" s="45"/>
      <c r="CL27" s="45"/>
      <c r="CM27" s="45"/>
      <c r="CN27" s="45"/>
      <c r="CO27" s="45"/>
      <c r="CP27" s="45"/>
      <c r="CQ27" s="45"/>
      <c r="CR27" s="45"/>
      <c r="CS27" s="45"/>
      <c r="CT27" s="45"/>
      <c r="CU27" s="45"/>
      <c r="CV27" s="45"/>
      <c r="CW27" s="45"/>
      <c r="CX27" s="45"/>
      <c r="CY27" s="45"/>
      <c r="CZ27" s="45"/>
      <c r="DA27" s="45"/>
      <c r="DB27" s="45"/>
      <c r="DC27" s="45"/>
      <c r="DD27" s="45"/>
      <c r="DE27" s="45"/>
      <c r="DF27" s="45"/>
      <c r="DG27" s="45"/>
      <c r="DH27" s="45"/>
      <c r="DI27" s="45"/>
      <c r="DJ27" s="45"/>
      <c r="DK27" s="45"/>
      <c r="DL27" s="45"/>
      <c r="DM27" s="45"/>
      <c r="DN27" s="45"/>
      <c r="DO27" s="45"/>
      <c r="DP27" s="45"/>
      <c r="DQ27" s="45"/>
      <c r="DR27" s="45"/>
      <c r="DS27" s="45"/>
      <c r="DT27" s="45"/>
      <c r="DU27" s="45"/>
      <c r="DV27" s="45"/>
      <c r="DW27" s="45"/>
      <c r="DX27" s="45"/>
      <c r="DY27" s="45"/>
      <c r="DZ27" s="45"/>
      <c r="EA27" s="45"/>
      <c r="EB27" s="45"/>
    </row>
    <row r="28" spans="1:132" s="2" customFormat="1" ht="12.75" customHeight="1">
      <c r="A28" s="128"/>
      <c r="B28" s="128"/>
      <c r="C28" s="129"/>
      <c r="D28" s="129"/>
      <c r="E28" s="129"/>
      <c r="F28" s="98"/>
      <c r="G28" s="98"/>
      <c r="H28" s="99"/>
      <c r="I28" s="99"/>
      <c r="J28" s="98"/>
      <c r="K28" s="99"/>
      <c r="L28" s="99"/>
      <c r="M28" s="98"/>
      <c r="N28" s="45"/>
      <c r="O28" s="45"/>
      <c r="P28" s="45"/>
      <c r="Q28" s="45"/>
      <c r="R28" s="45"/>
      <c r="AC28" s="45"/>
      <c r="AD28" s="45"/>
      <c r="AE28" s="45"/>
      <c r="AF28" s="45"/>
      <c r="AG28" s="45"/>
      <c r="AH28" s="45"/>
      <c r="AI28" s="45"/>
      <c r="AJ28" s="45"/>
      <c r="AK28" s="45"/>
      <c r="AL28" s="45"/>
      <c r="AM28" s="45"/>
      <c r="AN28" s="45"/>
      <c r="AO28" s="45"/>
      <c r="AP28" s="45"/>
      <c r="AQ28" s="45"/>
      <c r="AR28" s="45"/>
      <c r="AS28" s="45"/>
      <c r="AT28" s="45"/>
      <c r="AU28" s="45"/>
      <c r="AV28" s="45"/>
      <c r="AW28" s="45"/>
      <c r="AX28" s="45"/>
      <c r="AY28" s="45"/>
      <c r="AZ28" s="45"/>
      <c r="BA28" s="45"/>
      <c r="BB28" s="45"/>
      <c r="BC28" s="45"/>
      <c r="BD28" s="45"/>
      <c r="BE28" s="45"/>
      <c r="BF28" s="45"/>
      <c r="BG28" s="45"/>
      <c r="BH28" s="45"/>
      <c r="BI28" s="45"/>
      <c r="BJ28" s="45"/>
      <c r="BK28" s="45"/>
      <c r="BL28" s="45"/>
      <c r="BM28" s="45"/>
      <c r="BN28" s="45"/>
      <c r="BO28" s="45"/>
      <c r="BP28" s="45"/>
      <c r="BQ28" s="45"/>
      <c r="BR28" s="45"/>
      <c r="BS28" s="45"/>
      <c r="BT28" s="45"/>
      <c r="BU28" s="45"/>
      <c r="BV28" s="45"/>
      <c r="BW28" s="45"/>
      <c r="BX28" s="45"/>
      <c r="BY28" s="45"/>
      <c r="BZ28" s="45"/>
      <c r="CA28" s="45"/>
      <c r="CB28" s="45"/>
      <c r="CC28" s="45"/>
      <c r="CD28" s="45"/>
      <c r="CE28" s="45"/>
      <c r="CF28" s="45"/>
      <c r="CG28" s="45"/>
      <c r="CH28" s="45"/>
      <c r="CI28" s="45"/>
      <c r="CJ28" s="45"/>
      <c r="CK28" s="45"/>
      <c r="CL28" s="45"/>
      <c r="CM28" s="45"/>
      <c r="CN28" s="45"/>
      <c r="CO28" s="45"/>
      <c r="CP28" s="45"/>
      <c r="CQ28" s="45"/>
      <c r="CR28" s="45"/>
      <c r="CS28" s="45"/>
      <c r="CT28" s="45"/>
      <c r="CU28" s="45"/>
      <c r="CV28" s="45"/>
      <c r="CW28" s="45"/>
      <c r="CX28" s="45"/>
      <c r="CY28" s="45"/>
      <c r="CZ28" s="45"/>
      <c r="DA28" s="45"/>
      <c r="DB28" s="45"/>
      <c r="DC28" s="45"/>
      <c r="DD28" s="45"/>
      <c r="DE28" s="45"/>
      <c r="DF28" s="45"/>
      <c r="DG28" s="45"/>
      <c r="DH28" s="45"/>
      <c r="DI28" s="45"/>
      <c r="DJ28" s="45"/>
      <c r="DK28" s="45"/>
      <c r="DL28" s="45"/>
      <c r="DM28" s="45"/>
      <c r="DN28" s="45"/>
      <c r="DO28" s="45"/>
      <c r="DP28" s="45"/>
      <c r="DQ28" s="45"/>
      <c r="DR28" s="45"/>
      <c r="DS28" s="45"/>
      <c r="DT28" s="45"/>
      <c r="DU28" s="45"/>
      <c r="DV28" s="45"/>
      <c r="DW28" s="45"/>
      <c r="DX28" s="45"/>
      <c r="DY28" s="45"/>
      <c r="DZ28" s="45"/>
      <c r="EA28" s="45"/>
      <c r="EB28" s="45"/>
    </row>
    <row r="29" spans="1:132" s="2" customFormat="1" ht="18" customHeight="1" thickBot="1">
      <c r="A29" s="45" t="s">
        <v>25</v>
      </c>
      <c r="B29" s="128"/>
      <c r="C29" s="129"/>
      <c r="D29" s="98"/>
      <c r="E29" s="98"/>
      <c r="F29" s="98"/>
      <c r="G29" s="98"/>
      <c r="H29" s="99"/>
      <c r="I29" s="99"/>
      <c r="J29" s="98"/>
      <c r="K29" s="99"/>
      <c r="L29" s="99"/>
      <c r="M29" s="203">
        <v>2014</v>
      </c>
      <c r="N29" s="45"/>
      <c r="O29" s="45"/>
      <c r="P29" s="45"/>
      <c r="Q29" s="45"/>
      <c r="R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c r="AZ29" s="45"/>
      <c r="BA29" s="45"/>
      <c r="BB29" s="45"/>
      <c r="BC29" s="45"/>
      <c r="BD29" s="45"/>
      <c r="BE29" s="45"/>
      <c r="BF29" s="45"/>
      <c r="BG29" s="45"/>
      <c r="BH29" s="45"/>
      <c r="BI29" s="45"/>
      <c r="BJ29" s="45"/>
      <c r="BK29" s="45"/>
      <c r="BL29" s="45"/>
      <c r="BM29" s="45"/>
      <c r="BN29" s="45"/>
      <c r="BO29" s="45"/>
      <c r="BP29" s="45"/>
      <c r="BQ29" s="45"/>
      <c r="BR29" s="45"/>
      <c r="BS29" s="45"/>
      <c r="BT29" s="45"/>
      <c r="BU29" s="45"/>
      <c r="BV29" s="45"/>
      <c r="BW29" s="45"/>
      <c r="BX29" s="45"/>
      <c r="BY29" s="45"/>
      <c r="BZ29" s="45"/>
      <c r="CA29" s="45"/>
      <c r="CB29" s="45"/>
      <c r="CC29" s="45"/>
      <c r="CD29" s="45"/>
      <c r="CE29" s="45"/>
      <c r="CF29" s="45"/>
      <c r="CG29" s="45"/>
      <c r="CH29" s="45"/>
      <c r="CI29" s="45"/>
      <c r="CJ29" s="45"/>
      <c r="CK29" s="45"/>
      <c r="CL29" s="45"/>
      <c r="CM29" s="45"/>
      <c r="CN29" s="45"/>
      <c r="CO29" s="45"/>
      <c r="CP29" s="45"/>
      <c r="CQ29" s="45"/>
      <c r="CR29" s="45"/>
      <c r="CS29" s="45"/>
      <c r="CT29" s="45"/>
      <c r="CU29" s="45"/>
      <c r="CV29" s="45"/>
      <c r="CW29" s="45"/>
      <c r="CX29" s="45"/>
      <c r="CY29" s="45"/>
      <c r="CZ29" s="45"/>
      <c r="DA29" s="45"/>
      <c r="DB29" s="45"/>
      <c r="DC29" s="45"/>
      <c r="DD29" s="45"/>
      <c r="DE29" s="45"/>
      <c r="DF29" s="45"/>
      <c r="DG29" s="45"/>
      <c r="DH29" s="45"/>
      <c r="DI29" s="45"/>
      <c r="DJ29" s="45"/>
      <c r="DK29" s="45"/>
      <c r="DL29" s="45"/>
      <c r="DM29" s="45"/>
      <c r="DN29" s="45"/>
      <c r="DO29" s="45"/>
      <c r="DP29" s="45"/>
      <c r="DQ29" s="45"/>
      <c r="DR29" s="45"/>
      <c r="DS29" s="45"/>
      <c r="DT29" s="45"/>
      <c r="DU29" s="45"/>
      <c r="DV29" s="45"/>
      <c r="DW29" s="45"/>
      <c r="DX29" s="45"/>
      <c r="DY29" s="45"/>
      <c r="DZ29" s="45"/>
      <c r="EA29" s="45"/>
      <c r="EB29" s="45"/>
    </row>
    <row r="30" spans="1:132" s="2" customFormat="1" ht="33" customHeight="1">
      <c r="A30" s="247" t="s">
        <v>430</v>
      </c>
      <c r="B30" s="247"/>
      <c r="C30" s="114"/>
      <c r="D30" s="115"/>
      <c r="E30" s="115"/>
      <c r="F30" s="246"/>
      <c r="G30" s="246"/>
      <c r="H30" s="246"/>
      <c r="I30" s="246"/>
      <c r="J30" s="246"/>
      <c r="K30" s="246"/>
      <c r="L30" s="246"/>
      <c r="M30" s="246"/>
      <c r="N30" s="45"/>
      <c r="O30" s="45"/>
      <c r="P30" s="45"/>
      <c r="Q30" s="45"/>
      <c r="R30" s="45"/>
      <c r="AC30" s="45"/>
      <c r="AD30" s="45"/>
      <c r="AE30" s="45"/>
      <c r="AF30" s="45"/>
      <c r="AG30" s="45"/>
      <c r="AH30" s="45"/>
      <c r="AI30" s="45"/>
      <c r="AJ30" s="45"/>
      <c r="AK30" s="45"/>
      <c r="AL30" s="45"/>
      <c r="AM30" s="45"/>
      <c r="AN30" s="45"/>
      <c r="AO30" s="45"/>
      <c r="AP30" s="45"/>
      <c r="AQ30" s="45"/>
      <c r="AR30" s="45"/>
      <c r="AS30" s="45"/>
      <c r="AT30" s="45"/>
      <c r="AU30" s="45"/>
      <c r="AV30" s="45"/>
      <c r="AW30" s="45"/>
      <c r="AX30" s="45"/>
      <c r="AY30" s="45"/>
      <c r="AZ30" s="45"/>
      <c r="BA30" s="45"/>
      <c r="BB30" s="45"/>
      <c r="BC30" s="45"/>
      <c r="BD30" s="45"/>
      <c r="BE30" s="45"/>
      <c r="BF30" s="45"/>
      <c r="BG30" s="45"/>
      <c r="BH30" s="45"/>
      <c r="BI30" s="45"/>
      <c r="BJ30" s="45"/>
      <c r="BK30" s="45"/>
      <c r="BL30" s="45"/>
      <c r="BM30" s="45"/>
      <c r="BN30" s="45"/>
      <c r="BO30" s="45"/>
      <c r="BP30" s="45"/>
      <c r="BQ30" s="45"/>
      <c r="BR30" s="45"/>
      <c r="BS30" s="45"/>
      <c r="BT30" s="45"/>
      <c r="BU30" s="45"/>
      <c r="BV30" s="45"/>
      <c r="BW30" s="45"/>
      <c r="BX30" s="45"/>
      <c r="BY30" s="45"/>
      <c r="BZ30" s="45"/>
      <c r="CA30" s="45"/>
      <c r="CB30" s="45"/>
      <c r="CC30" s="45"/>
      <c r="CD30" s="45"/>
      <c r="CE30" s="45"/>
      <c r="CF30" s="45"/>
      <c r="CG30" s="45"/>
      <c r="CH30" s="45"/>
      <c r="CI30" s="45"/>
      <c r="CJ30" s="45"/>
      <c r="CK30" s="45"/>
      <c r="CL30" s="45"/>
      <c r="CM30" s="45"/>
      <c r="CN30" s="45"/>
      <c r="CO30" s="45"/>
      <c r="CP30" s="45"/>
      <c r="CQ30" s="45"/>
      <c r="CR30" s="45"/>
      <c r="CS30" s="45"/>
      <c r="CT30" s="45"/>
      <c r="CU30" s="45"/>
      <c r="CV30" s="45"/>
      <c r="CW30" s="45"/>
      <c r="CX30" s="45"/>
      <c r="CY30" s="45"/>
      <c r="CZ30" s="45"/>
      <c r="DA30" s="45"/>
      <c r="DB30" s="45"/>
      <c r="DC30" s="45"/>
      <c r="DD30" s="45"/>
      <c r="DE30" s="45"/>
      <c r="DF30" s="45"/>
      <c r="DG30" s="45"/>
      <c r="DH30" s="45"/>
      <c r="DI30" s="45"/>
      <c r="DJ30" s="45"/>
      <c r="DK30" s="45"/>
      <c r="DL30" s="45"/>
      <c r="DM30" s="45"/>
      <c r="DN30" s="45"/>
      <c r="DO30" s="45"/>
      <c r="DP30" s="45"/>
      <c r="DQ30" s="45"/>
      <c r="DR30" s="45"/>
      <c r="DS30" s="45"/>
      <c r="DT30" s="45"/>
      <c r="DU30" s="45"/>
      <c r="DV30" s="45"/>
      <c r="DW30" s="45"/>
      <c r="DX30" s="45"/>
      <c r="DY30" s="45"/>
      <c r="DZ30" s="45"/>
      <c r="EA30" s="45"/>
      <c r="EB30" s="45"/>
    </row>
    <row r="31" spans="1:132" s="2" customFormat="1" ht="18" customHeight="1">
      <c r="A31" s="116"/>
      <c r="B31" s="116"/>
      <c r="C31" s="237" t="s">
        <v>204</v>
      </c>
      <c r="D31" s="238"/>
      <c r="E31" s="239"/>
      <c r="F31" s="200"/>
      <c r="G31" s="237" t="s">
        <v>205</v>
      </c>
      <c r="H31" s="238"/>
      <c r="I31" s="238"/>
      <c r="J31" s="238"/>
      <c r="K31" s="238"/>
      <c r="L31" s="238"/>
      <c r="M31" s="239"/>
      <c r="N31" s="45"/>
      <c r="O31" s="45"/>
      <c r="P31" s="45"/>
      <c r="Q31" s="45"/>
      <c r="R31" s="45"/>
      <c r="AC31" s="45"/>
      <c r="AD31" s="45"/>
      <c r="AE31" s="45"/>
      <c r="AF31" s="45"/>
      <c r="AG31" s="45"/>
      <c r="AH31" s="45"/>
      <c r="AI31" s="45"/>
      <c r="AJ31" s="45"/>
      <c r="AK31" s="45"/>
      <c r="AL31" s="45"/>
      <c r="AM31" s="45"/>
      <c r="AN31" s="45"/>
      <c r="AO31" s="45"/>
      <c r="AP31" s="45"/>
      <c r="AQ31" s="45"/>
      <c r="AR31" s="45"/>
      <c r="AS31" s="45"/>
      <c r="AT31" s="45"/>
      <c r="AU31" s="45"/>
      <c r="AV31" s="45"/>
      <c r="AW31" s="45"/>
      <c r="AX31" s="45"/>
      <c r="AY31" s="45"/>
      <c r="AZ31" s="45"/>
      <c r="BA31" s="45"/>
      <c r="BB31" s="45"/>
      <c r="BC31" s="45"/>
      <c r="BD31" s="45"/>
      <c r="BE31" s="45"/>
      <c r="BF31" s="45"/>
      <c r="BG31" s="45"/>
      <c r="BH31" s="45"/>
      <c r="BI31" s="45"/>
      <c r="BJ31" s="45"/>
      <c r="BK31" s="45"/>
      <c r="BL31" s="45"/>
      <c r="BM31" s="45"/>
      <c r="BN31" s="45"/>
      <c r="BO31" s="45"/>
      <c r="BP31" s="45"/>
      <c r="BQ31" s="45"/>
      <c r="BR31" s="45"/>
      <c r="BS31" s="45"/>
      <c r="BT31" s="45"/>
      <c r="BU31" s="45"/>
      <c r="BV31" s="45"/>
      <c r="BW31" s="45"/>
      <c r="BX31" s="45"/>
      <c r="BY31" s="45"/>
      <c r="BZ31" s="45"/>
      <c r="CA31" s="45"/>
      <c r="CB31" s="45"/>
      <c r="CC31" s="45"/>
      <c r="CD31" s="45"/>
      <c r="CE31" s="45"/>
      <c r="CF31" s="45"/>
      <c r="CG31" s="45"/>
      <c r="CH31" s="45"/>
      <c r="CI31" s="45"/>
      <c r="CJ31" s="45"/>
      <c r="CK31" s="45"/>
      <c r="CL31" s="45"/>
      <c r="CM31" s="45"/>
      <c r="CN31" s="45"/>
      <c r="CO31" s="45"/>
      <c r="CP31" s="45"/>
      <c r="CQ31" s="45"/>
      <c r="CR31" s="45"/>
      <c r="CS31" s="45"/>
      <c r="CT31" s="45"/>
      <c r="CU31" s="45"/>
      <c r="CV31" s="45"/>
      <c r="CW31" s="45"/>
      <c r="CX31" s="45"/>
      <c r="CY31" s="45"/>
      <c r="CZ31" s="45"/>
      <c r="DA31" s="45"/>
      <c r="DB31" s="45"/>
      <c r="DC31" s="45"/>
      <c r="DD31" s="45"/>
      <c r="DE31" s="45"/>
      <c r="DF31" s="45"/>
      <c r="DG31" s="45"/>
      <c r="DH31" s="45"/>
      <c r="DI31" s="45"/>
      <c r="DJ31" s="45"/>
      <c r="DK31" s="45"/>
      <c r="DL31" s="45"/>
      <c r="DM31" s="45"/>
      <c r="DN31" s="45"/>
      <c r="DO31" s="45"/>
      <c r="DP31" s="45"/>
      <c r="DQ31" s="45"/>
      <c r="DR31" s="45"/>
      <c r="DS31" s="45"/>
      <c r="DT31" s="45"/>
      <c r="DU31" s="45"/>
      <c r="DV31" s="45"/>
      <c r="DW31" s="45"/>
      <c r="DX31" s="45"/>
      <c r="DY31" s="45"/>
      <c r="DZ31" s="45"/>
      <c r="EA31" s="45"/>
      <c r="EB31" s="45"/>
    </row>
    <row r="32" spans="6:132" s="2" customFormat="1" ht="18" customHeight="1">
      <c r="F32" s="133"/>
      <c r="G32" s="130" t="s">
        <v>463</v>
      </c>
      <c r="J32" s="130" t="s">
        <v>342</v>
      </c>
      <c r="K32" s="199"/>
      <c r="L32" s="130" t="s">
        <v>463</v>
      </c>
      <c r="M32" s="130" t="s">
        <v>463</v>
      </c>
      <c r="N32" s="45"/>
      <c r="O32" s="45"/>
      <c r="P32" s="45"/>
      <c r="Q32" s="45"/>
      <c r="R32" s="45"/>
      <c r="S32" s="45"/>
      <c r="T32" s="45"/>
      <c r="U32" s="45"/>
      <c r="V32" s="45"/>
      <c r="W32" s="45"/>
      <c r="X32" s="45"/>
      <c r="Y32" s="45"/>
      <c r="Z32" s="45"/>
      <c r="AA32" s="45"/>
      <c r="AB32" s="45"/>
      <c r="AC32" s="45"/>
      <c r="AD32" s="45"/>
      <c r="AE32" s="45"/>
      <c r="AF32" s="45"/>
      <c r="AG32" s="45"/>
      <c r="AH32" s="45"/>
      <c r="AI32" s="45"/>
      <c r="AJ32" s="45"/>
      <c r="AK32" s="45"/>
      <c r="AL32" s="45"/>
      <c r="AM32" s="45"/>
      <c r="AN32" s="45"/>
      <c r="AO32" s="45"/>
      <c r="AP32" s="45"/>
      <c r="AQ32" s="45"/>
      <c r="AR32" s="45"/>
      <c r="AS32" s="45"/>
      <c r="AT32" s="45"/>
      <c r="AU32" s="45"/>
      <c r="AV32" s="45"/>
      <c r="AW32" s="45"/>
      <c r="AX32" s="45"/>
      <c r="AY32" s="45"/>
      <c r="AZ32" s="45"/>
      <c r="BA32" s="45"/>
      <c r="BB32" s="45"/>
      <c r="BC32" s="45"/>
      <c r="BD32" s="45"/>
      <c r="BE32" s="45"/>
      <c r="BF32" s="45"/>
      <c r="BG32" s="45"/>
      <c r="BH32" s="45"/>
      <c r="BI32" s="45"/>
      <c r="BJ32" s="45"/>
      <c r="BK32" s="45"/>
      <c r="BL32" s="45"/>
      <c r="BM32" s="45"/>
      <c r="BN32" s="45"/>
      <c r="BO32" s="45"/>
      <c r="BP32" s="45"/>
      <c r="BQ32" s="45"/>
      <c r="BR32" s="45"/>
      <c r="BS32" s="45"/>
      <c r="BT32" s="45"/>
      <c r="BU32" s="45"/>
      <c r="BV32" s="45"/>
      <c r="BW32" s="45"/>
      <c r="BX32" s="45"/>
      <c r="BY32" s="45"/>
      <c r="BZ32" s="45"/>
      <c r="CA32" s="45"/>
      <c r="CB32" s="45"/>
      <c r="CC32" s="45"/>
      <c r="CD32" s="45"/>
      <c r="CE32" s="45"/>
      <c r="CF32" s="45"/>
      <c r="CG32" s="45"/>
      <c r="CH32" s="45"/>
      <c r="CI32" s="45"/>
      <c r="CJ32" s="45"/>
      <c r="CK32" s="45"/>
      <c r="CL32" s="45"/>
      <c r="CM32" s="45"/>
      <c r="CN32" s="45"/>
      <c r="CO32" s="45"/>
      <c r="CP32" s="45"/>
      <c r="CQ32" s="45"/>
      <c r="CR32" s="45"/>
      <c r="CS32" s="45"/>
      <c r="CT32" s="45"/>
      <c r="CU32" s="45"/>
      <c r="CV32" s="45"/>
      <c r="CW32" s="45"/>
      <c r="CX32" s="45"/>
      <c r="CY32" s="45"/>
      <c r="CZ32" s="45"/>
      <c r="DA32" s="45"/>
      <c r="DB32" s="45"/>
      <c r="DC32" s="45"/>
      <c r="DD32" s="45"/>
      <c r="DE32" s="45"/>
      <c r="DF32" s="45"/>
      <c r="DG32" s="45"/>
      <c r="DH32" s="45"/>
      <c r="DI32" s="45"/>
      <c r="DJ32" s="45"/>
      <c r="DK32" s="45"/>
      <c r="DL32" s="45"/>
      <c r="DM32" s="45"/>
      <c r="DN32" s="45"/>
      <c r="DO32" s="45"/>
      <c r="DP32" s="45"/>
      <c r="DQ32" s="45"/>
      <c r="DR32" s="45"/>
      <c r="DS32" s="45"/>
      <c r="DT32" s="45"/>
      <c r="DU32" s="45"/>
      <c r="DV32" s="45"/>
      <c r="DW32" s="45"/>
      <c r="DX32" s="45"/>
      <c r="DY32" s="45"/>
      <c r="DZ32" s="45"/>
      <c r="EA32" s="45"/>
      <c r="EB32" s="45"/>
    </row>
    <row r="33" spans="1:132" s="2" customFormat="1" ht="18" customHeight="1">
      <c r="A33" s="236" t="s">
        <v>206</v>
      </c>
      <c r="B33" s="236"/>
      <c r="C33" s="117" t="s">
        <v>207</v>
      </c>
      <c r="D33" s="117" t="s">
        <v>208</v>
      </c>
      <c r="E33" s="117" t="s">
        <v>209</v>
      </c>
      <c r="F33" s="133"/>
      <c r="G33" s="117" t="s">
        <v>464</v>
      </c>
      <c r="H33" s="117" t="s">
        <v>210</v>
      </c>
      <c r="I33" s="117" t="s">
        <v>232</v>
      </c>
      <c r="J33" s="117" t="s">
        <v>465</v>
      </c>
      <c r="K33" s="117" t="s">
        <v>233</v>
      </c>
      <c r="L33" s="117" t="s">
        <v>466</v>
      </c>
      <c r="M33" s="117" t="s">
        <v>234</v>
      </c>
      <c r="N33" s="45"/>
      <c r="O33" s="45"/>
      <c r="P33" s="45"/>
      <c r="Q33" s="45"/>
      <c r="R33" s="45"/>
      <c r="S33" s="45"/>
      <c r="T33" s="45"/>
      <c r="U33" s="45"/>
      <c r="V33" s="45"/>
      <c r="W33" s="45"/>
      <c r="X33" s="45"/>
      <c r="Y33" s="45"/>
      <c r="Z33" s="45"/>
      <c r="AA33" s="45"/>
      <c r="AB33" s="45"/>
      <c r="AC33" s="45"/>
      <c r="AD33" s="45"/>
      <c r="AE33" s="45"/>
      <c r="AF33" s="45"/>
      <c r="AG33" s="45"/>
      <c r="AH33" s="45"/>
      <c r="AI33" s="45"/>
      <c r="AJ33" s="45"/>
      <c r="AK33" s="45"/>
      <c r="AL33" s="45"/>
      <c r="AM33" s="45"/>
      <c r="AN33" s="45"/>
      <c r="AO33" s="45"/>
      <c r="AP33" s="45"/>
      <c r="AQ33" s="45"/>
      <c r="AR33" s="45"/>
      <c r="AS33" s="45"/>
      <c r="AT33" s="45"/>
      <c r="AU33" s="45"/>
      <c r="AV33" s="45"/>
      <c r="AW33" s="45"/>
      <c r="AX33" s="45"/>
      <c r="AY33" s="45"/>
      <c r="AZ33" s="45"/>
      <c r="BA33" s="45"/>
      <c r="BB33" s="45"/>
      <c r="BC33" s="45"/>
      <c r="BD33" s="45"/>
      <c r="BE33" s="45"/>
      <c r="BF33" s="45"/>
      <c r="BG33" s="45"/>
      <c r="BH33" s="45"/>
      <c r="BI33" s="45"/>
      <c r="BJ33" s="45"/>
      <c r="BK33" s="45"/>
      <c r="BL33" s="45"/>
      <c r="BM33" s="45"/>
      <c r="BN33" s="45"/>
      <c r="BO33" s="45"/>
      <c r="BP33" s="45"/>
      <c r="BQ33" s="45"/>
      <c r="BR33" s="45"/>
      <c r="BS33" s="45"/>
      <c r="BT33" s="45"/>
      <c r="BU33" s="45"/>
      <c r="BV33" s="45"/>
      <c r="BW33" s="45"/>
      <c r="BX33" s="45"/>
      <c r="BY33" s="45"/>
      <c r="BZ33" s="45"/>
      <c r="CA33" s="45"/>
      <c r="CB33" s="45"/>
      <c r="CC33" s="45"/>
      <c r="CD33" s="45"/>
      <c r="CE33" s="45"/>
      <c r="CF33" s="45"/>
      <c r="CG33" s="45"/>
      <c r="CH33" s="45"/>
      <c r="CI33" s="45"/>
      <c r="CJ33" s="45"/>
      <c r="CK33" s="45"/>
      <c r="CL33" s="45"/>
      <c r="CM33" s="45"/>
      <c r="CN33" s="45"/>
      <c r="CO33" s="45"/>
      <c r="CP33" s="45"/>
      <c r="CQ33" s="45"/>
      <c r="CR33" s="45"/>
      <c r="CS33" s="45"/>
      <c r="CT33" s="45"/>
      <c r="CU33" s="45"/>
      <c r="CV33" s="45"/>
      <c r="CW33" s="45"/>
      <c r="CX33" s="45"/>
      <c r="CY33" s="45"/>
      <c r="CZ33" s="45"/>
      <c r="DA33" s="45"/>
      <c r="DB33" s="45"/>
      <c r="DC33" s="45"/>
      <c r="DD33" s="45"/>
      <c r="DE33" s="45"/>
      <c r="DF33" s="45"/>
      <c r="DG33" s="45"/>
      <c r="DH33" s="45"/>
      <c r="DI33" s="45"/>
      <c r="DJ33" s="45"/>
      <c r="DK33" s="45"/>
      <c r="DL33" s="45"/>
      <c r="DM33" s="45"/>
      <c r="DN33" s="45"/>
      <c r="DO33" s="45"/>
      <c r="DP33" s="45"/>
      <c r="DQ33" s="45"/>
      <c r="DR33" s="45"/>
      <c r="DS33" s="45"/>
      <c r="DT33" s="45"/>
      <c r="DU33" s="45"/>
      <c r="DV33" s="45"/>
      <c r="DW33" s="45"/>
      <c r="DX33" s="45"/>
      <c r="DY33" s="45"/>
      <c r="DZ33" s="45"/>
      <c r="EA33" s="45"/>
      <c r="EB33" s="45"/>
    </row>
    <row r="34" spans="1:132" s="2" customFormat="1" ht="18" customHeight="1">
      <c r="A34" s="118" t="s">
        <v>215</v>
      </c>
      <c r="B34" s="31" t="s">
        <v>235</v>
      </c>
      <c r="C34" s="119">
        <v>3404567040</v>
      </c>
      <c r="D34" s="119">
        <v>0</v>
      </c>
      <c r="E34" s="119">
        <v>3404567040</v>
      </c>
      <c r="F34" s="119"/>
      <c r="G34" s="119">
        <v>3125780512.49</v>
      </c>
      <c r="H34" s="121">
        <v>13.997692968058729</v>
      </c>
      <c r="I34" s="121">
        <v>91.81139556852432</v>
      </c>
      <c r="J34" s="119">
        <v>2945370536.23</v>
      </c>
      <c r="K34" s="121">
        <v>94.22832231696636</v>
      </c>
      <c r="L34" s="119">
        <v>334633068.55</v>
      </c>
      <c r="M34" s="119">
        <v>180409976.25999975</v>
      </c>
      <c r="N34" s="45"/>
      <c r="O34" s="45"/>
      <c r="P34" s="45"/>
      <c r="Q34" s="45"/>
      <c r="R34" s="45"/>
      <c r="AC34" s="45"/>
      <c r="AD34" s="45"/>
      <c r="AE34" s="45"/>
      <c r="AF34" s="45"/>
      <c r="AG34" s="45"/>
      <c r="AH34" s="45"/>
      <c r="AI34" s="45"/>
      <c r="AJ34" s="45"/>
      <c r="AK34" s="45"/>
      <c r="AL34" s="45"/>
      <c r="AM34" s="45"/>
      <c r="AN34" s="45"/>
      <c r="AO34" s="45"/>
      <c r="AP34" s="45"/>
      <c r="AQ34" s="45"/>
      <c r="AR34" s="45"/>
      <c r="AS34" s="45"/>
      <c r="AT34" s="45"/>
      <c r="AU34" s="45"/>
      <c r="AV34" s="45"/>
      <c r="AW34" s="45"/>
      <c r="AX34" s="45"/>
      <c r="AY34" s="45"/>
      <c r="AZ34" s="45"/>
      <c r="BA34" s="45"/>
      <c r="BB34" s="45"/>
      <c r="BC34" s="45"/>
      <c r="BD34" s="45"/>
      <c r="BE34" s="45"/>
      <c r="BF34" s="45"/>
      <c r="BG34" s="45"/>
      <c r="BH34" s="45"/>
      <c r="BI34" s="45"/>
      <c r="BJ34" s="45"/>
      <c r="BK34" s="45"/>
      <c r="BL34" s="45"/>
      <c r="BM34" s="45"/>
      <c r="BN34" s="45"/>
      <c r="BO34" s="45"/>
      <c r="BP34" s="45"/>
      <c r="BQ34" s="45"/>
      <c r="BR34" s="45"/>
      <c r="BS34" s="45"/>
      <c r="BT34" s="45"/>
      <c r="BU34" s="45"/>
      <c r="BV34" s="45"/>
      <c r="BW34" s="45"/>
      <c r="BX34" s="45"/>
      <c r="BY34" s="45"/>
      <c r="BZ34" s="45"/>
      <c r="CA34" s="45"/>
      <c r="CB34" s="45"/>
      <c r="CC34" s="45"/>
      <c r="CD34" s="45"/>
      <c r="CE34" s="45"/>
      <c r="CF34" s="45"/>
      <c r="CG34" s="45"/>
      <c r="CH34" s="45"/>
      <c r="CI34" s="45"/>
      <c r="CJ34" s="45"/>
      <c r="CK34" s="45"/>
      <c r="CL34" s="45"/>
      <c r="CM34" s="45"/>
      <c r="CN34" s="45"/>
      <c r="CO34" s="45"/>
      <c r="CP34" s="45"/>
      <c r="CQ34" s="45"/>
      <c r="CR34" s="45"/>
      <c r="CS34" s="45"/>
      <c r="CT34" s="45"/>
      <c r="CU34" s="45"/>
      <c r="CV34" s="45"/>
      <c r="CW34" s="45"/>
      <c r="CX34" s="45"/>
      <c r="CY34" s="45"/>
      <c r="CZ34" s="45"/>
      <c r="DA34" s="45"/>
      <c r="DB34" s="45"/>
      <c r="DC34" s="45"/>
      <c r="DD34" s="45"/>
      <c r="DE34" s="45"/>
      <c r="DF34" s="45"/>
      <c r="DG34" s="45"/>
      <c r="DH34" s="45"/>
      <c r="DI34" s="45"/>
      <c r="DJ34" s="45"/>
      <c r="DK34" s="45"/>
      <c r="DL34" s="45"/>
      <c r="DM34" s="45"/>
      <c r="DN34" s="45"/>
      <c r="DO34" s="45"/>
      <c r="DP34" s="45"/>
      <c r="DQ34" s="45"/>
      <c r="DR34" s="45"/>
      <c r="DS34" s="45"/>
      <c r="DT34" s="45"/>
      <c r="DU34" s="45"/>
      <c r="DV34" s="45"/>
      <c r="DW34" s="45"/>
      <c r="DX34" s="45"/>
      <c r="DY34" s="45"/>
      <c r="DZ34" s="45"/>
      <c r="EA34" s="45"/>
      <c r="EB34" s="45"/>
    </row>
    <row r="35" spans="1:132" s="2" customFormat="1" ht="18" customHeight="1">
      <c r="A35" s="118" t="s">
        <v>217</v>
      </c>
      <c r="B35" s="31" t="s">
        <v>236</v>
      </c>
      <c r="C35" s="119">
        <v>5647960690</v>
      </c>
      <c r="D35" s="119">
        <v>0</v>
      </c>
      <c r="E35" s="119">
        <v>5647960690</v>
      </c>
      <c r="F35" s="119"/>
      <c r="G35" s="119">
        <v>5576999099.85</v>
      </c>
      <c r="H35" s="121">
        <v>24.974600990347035</v>
      </c>
      <c r="I35" s="121">
        <v>98.74358916350745</v>
      </c>
      <c r="J35" s="119">
        <v>5481378853.67</v>
      </c>
      <c r="K35" s="121">
        <v>98.28545344067615</v>
      </c>
      <c r="L35" s="119">
        <v>284783592.78</v>
      </c>
      <c r="M35" s="119">
        <v>95620246.1800003</v>
      </c>
      <c r="N35" s="45"/>
      <c r="O35" s="45"/>
      <c r="P35" s="45"/>
      <c r="Q35" s="45"/>
      <c r="R35" s="45"/>
      <c r="AC35" s="45"/>
      <c r="AD35" s="45"/>
      <c r="AE35" s="45"/>
      <c r="AF35" s="45"/>
      <c r="AG35" s="45"/>
      <c r="AH35" s="45"/>
      <c r="AI35" s="45"/>
      <c r="AJ35" s="45"/>
      <c r="AK35" s="45"/>
      <c r="AL35" s="45"/>
      <c r="AM35" s="45"/>
      <c r="AN35" s="45"/>
      <c r="AO35" s="45"/>
      <c r="AP35" s="45"/>
      <c r="AQ35" s="45"/>
      <c r="AR35" s="45"/>
      <c r="AS35" s="45"/>
      <c r="AT35" s="45"/>
      <c r="AU35" s="45"/>
      <c r="AV35" s="45"/>
      <c r="AW35" s="45"/>
      <c r="AX35" s="45"/>
      <c r="AY35" s="45"/>
      <c r="AZ35" s="45"/>
      <c r="BA35" s="45"/>
      <c r="BB35" s="45"/>
      <c r="BC35" s="45"/>
      <c r="BD35" s="45"/>
      <c r="BE35" s="45"/>
      <c r="BF35" s="45"/>
      <c r="BG35" s="45"/>
      <c r="BH35" s="45"/>
      <c r="BI35" s="45"/>
      <c r="BJ35" s="45"/>
      <c r="BK35" s="45"/>
      <c r="BL35" s="45"/>
      <c r="BM35" s="45"/>
      <c r="BN35" s="45"/>
      <c r="BO35" s="45"/>
      <c r="BP35" s="45"/>
      <c r="BQ35" s="45"/>
      <c r="BR35" s="45"/>
      <c r="BS35" s="45"/>
      <c r="BT35" s="45"/>
      <c r="BU35" s="45"/>
      <c r="BV35" s="45"/>
      <c r="BW35" s="45"/>
      <c r="BX35" s="45"/>
      <c r="BY35" s="45"/>
      <c r="BZ35" s="45"/>
      <c r="CA35" s="45"/>
      <c r="CB35" s="45"/>
      <c r="CC35" s="45"/>
      <c r="CD35" s="45"/>
      <c r="CE35" s="45"/>
      <c r="CF35" s="45"/>
      <c r="CG35" s="45"/>
      <c r="CH35" s="45"/>
      <c r="CI35" s="45"/>
      <c r="CJ35" s="45"/>
      <c r="CK35" s="45"/>
      <c r="CL35" s="45"/>
      <c r="CM35" s="45"/>
      <c r="CN35" s="45"/>
      <c r="CO35" s="45"/>
      <c r="CP35" s="45"/>
      <c r="CQ35" s="45"/>
      <c r="CR35" s="45"/>
      <c r="CS35" s="45"/>
      <c r="CT35" s="45"/>
      <c r="CU35" s="45"/>
      <c r="CV35" s="45"/>
      <c r="CW35" s="45"/>
      <c r="CX35" s="45"/>
      <c r="CY35" s="45"/>
      <c r="CZ35" s="45"/>
      <c r="DA35" s="45"/>
      <c r="DB35" s="45"/>
      <c r="DC35" s="45"/>
      <c r="DD35" s="45"/>
      <c r="DE35" s="45"/>
      <c r="DF35" s="45"/>
      <c r="DG35" s="45"/>
      <c r="DH35" s="45"/>
      <c r="DI35" s="45"/>
      <c r="DJ35" s="45"/>
      <c r="DK35" s="45"/>
      <c r="DL35" s="45"/>
      <c r="DM35" s="45"/>
      <c r="DN35" s="45"/>
      <c r="DO35" s="45"/>
      <c r="DP35" s="45"/>
      <c r="DQ35" s="45"/>
      <c r="DR35" s="45"/>
      <c r="DS35" s="45"/>
      <c r="DT35" s="45"/>
      <c r="DU35" s="45"/>
      <c r="DV35" s="45"/>
      <c r="DW35" s="45"/>
      <c r="DX35" s="45"/>
      <c r="DY35" s="45"/>
      <c r="DZ35" s="45"/>
      <c r="EA35" s="45"/>
      <c r="EB35" s="45"/>
    </row>
    <row r="36" spans="1:132" s="2" customFormat="1" ht="18" customHeight="1">
      <c r="A36" s="118" t="s">
        <v>219</v>
      </c>
      <c r="B36" s="31" t="s">
        <v>237</v>
      </c>
      <c r="C36" s="119">
        <v>1265505340.26</v>
      </c>
      <c r="D36" s="119">
        <v>46834211.31</v>
      </c>
      <c r="E36" s="119">
        <v>1312339551.57</v>
      </c>
      <c r="F36" s="119"/>
      <c r="G36" s="119">
        <v>1032584180.26</v>
      </c>
      <c r="H36" s="121">
        <v>4.624059898383646</v>
      </c>
      <c r="I36" s="121">
        <v>78.68269907926509</v>
      </c>
      <c r="J36" s="119">
        <v>878428226.25</v>
      </c>
      <c r="K36" s="121">
        <v>85.07085843875855</v>
      </c>
      <c r="L36" s="119">
        <v>32885161.430000003</v>
      </c>
      <c r="M36" s="119">
        <v>154155954.00999993</v>
      </c>
      <c r="N36" s="45"/>
      <c r="O36" s="45"/>
      <c r="P36" s="45"/>
      <c r="Q36" s="45"/>
      <c r="R36" s="45"/>
      <c r="AC36" s="45"/>
      <c r="AD36" s="45"/>
      <c r="AE36" s="45"/>
      <c r="AF36" s="45"/>
      <c r="AG36" s="45"/>
      <c r="AH36" s="45"/>
      <c r="AI36" s="45"/>
      <c r="AJ36" s="45"/>
      <c r="AK36" s="45"/>
      <c r="AL36" s="45"/>
      <c r="AM36" s="45"/>
      <c r="AN36" s="45"/>
      <c r="AO36" s="45"/>
      <c r="AP36" s="45"/>
      <c r="AQ36" s="45"/>
      <c r="AR36" s="45"/>
      <c r="AS36" s="45"/>
      <c r="AT36" s="45"/>
      <c r="AU36" s="45"/>
      <c r="AV36" s="45"/>
      <c r="AW36" s="45"/>
      <c r="AX36" s="45"/>
      <c r="AY36" s="45"/>
      <c r="AZ36" s="45"/>
      <c r="BA36" s="45"/>
      <c r="BB36" s="45"/>
      <c r="BC36" s="45"/>
      <c r="BD36" s="45"/>
      <c r="BE36" s="45"/>
      <c r="BF36" s="45"/>
      <c r="BG36" s="45"/>
      <c r="BH36" s="45"/>
      <c r="BI36" s="45"/>
      <c r="BJ36" s="45"/>
      <c r="BK36" s="45"/>
      <c r="BL36" s="45"/>
      <c r="BM36" s="45"/>
      <c r="BN36" s="45"/>
      <c r="BO36" s="45"/>
      <c r="BP36" s="45"/>
      <c r="BQ36" s="45"/>
      <c r="BR36" s="45"/>
      <c r="BS36" s="45"/>
      <c r="BT36" s="45"/>
      <c r="BU36" s="45"/>
      <c r="BV36" s="45"/>
      <c r="BW36" s="45"/>
      <c r="BX36" s="45"/>
      <c r="BY36" s="45"/>
      <c r="BZ36" s="45"/>
      <c r="CA36" s="45"/>
      <c r="CB36" s="45"/>
      <c r="CC36" s="45"/>
      <c r="CD36" s="45"/>
      <c r="CE36" s="45"/>
      <c r="CF36" s="45"/>
      <c r="CG36" s="45"/>
      <c r="CH36" s="45"/>
      <c r="CI36" s="45"/>
      <c r="CJ36" s="45"/>
      <c r="CK36" s="45"/>
      <c r="CL36" s="45"/>
      <c r="CM36" s="45"/>
      <c r="CN36" s="45"/>
      <c r="CO36" s="45"/>
      <c r="CP36" s="45"/>
      <c r="CQ36" s="45"/>
      <c r="CR36" s="45"/>
      <c r="CS36" s="45"/>
      <c r="CT36" s="45"/>
      <c r="CU36" s="45"/>
      <c r="CV36" s="45"/>
      <c r="CW36" s="45"/>
      <c r="CX36" s="45"/>
      <c r="CY36" s="45"/>
      <c r="CZ36" s="45"/>
      <c r="DA36" s="45"/>
      <c r="DB36" s="45"/>
      <c r="DC36" s="45"/>
      <c r="DD36" s="45"/>
      <c r="DE36" s="45"/>
      <c r="DF36" s="45"/>
      <c r="DG36" s="45"/>
      <c r="DH36" s="45"/>
      <c r="DI36" s="45"/>
      <c r="DJ36" s="45"/>
      <c r="DK36" s="45"/>
      <c r="DL36" s="45"/>
      <c r="DM36" s="45"/>
      <c r="DN36" s="45"/>
      <c r="DO36" s="45"/>
      <c r="DP36" s="45"/>
      <c r="DQ36" s="45"/>
      <c r="DR36" s="45"/>
      <c r="DS36" s="45"/>
      <c r="DT36" s="45"/>
      <c r="DU36" s="45"/>
      <c r="DV36" s="45"/>
      <c r="DW36" s="45"/>
      <c r="DX36" s="45"/>
      <c r="DY36" s="45"/>
      <c r="DZ36" s="45"/>
      <c r="EA36" s="45"/>
      <c r="EB36" s="45"/>
    </row>
    <row r="37" spans="1:132" s="2" customFormat="1" ht="18" customHeight="1">
      <c r="A37" s="118" t="s">
        <v>221</v>
      </c>
      <c r="B37" s="31" t="s">
        <v>222</v>
      </c>
      <c r="C37" s="119">
        <v>2387460073.54</v>
      </c>
      <c r="D37" s="119">
        <v>89881645.84</v>
      </c>
      <c r="E37" s="119">
        <v>2477341719.38</v>
      </c>
      <c r="F37" s="119"/>
      <c r="G37" s="119">
        <v>2314624702.35</v>
      </c>
      <c r="H37" s="121">
        <v>10.365221035295988</v>
      </c>
      <c r="I37" s="121">
        <v>93.43178957682417</v>
      </c>
      <c r="J37" s="119">
        <v>1957929149.87</v>
      </c>
      <c r="K37" s="121">
        <v>84.58948648919832</v>
      </c>
      <c r="L37" s="119">
        <v>1628346390.07</v>
      </c>
      <c r="M37" s="119">
        <v>356695552.47999996</v>
      </c>
      <c r="N37" s="45"/>
      <c r="O37" s="45"/>
      <c r="P37" s="45"/>
      <c r="Q37" s="45"/>
      <c r="R37" s="45"/>
      <c r="AC37" s="45"/>
      <c r="AD37" s="45"/>
      <c r="AE37" s="45"/>
      <c r="AF37" s="45"/>
      <c r="AG37" s="45"/>
      <c r="AH37" s="45"/>
      <c r="AI37" s="45"/>
      <c r="AJ37" s="45"/>
      <c r="AK37" s="45"/>
      <c r="AL37" s="45"/>
      <c r="AM37" s="45"/>
      <c r="AN37" s="45"/>
      <c r="AO37" s="45"/>
      <c r="AP37" s="45"/>
      <c r="AQ37" s="45"/>
      <c r="AR37" s="45"/>
      <c r="AS37" s="45"/>
      <c r="AT37" s="45"/>
      <c r="AU37" s="45"/>
      <c r="AV37" s="45"/>
      <c r="AW37" s="45"/>
      <c r="AX37" s="45"/>
      <c r="AY37" s="45"/>
      <c r="AZ37" s="45"/>
      <c r="BA37" s="45"/>
      <c r="BB37" s="45"/>
      <c r="BC37" s="45"/>
      <c r="BD37" s="45"/>
      <c r="BE37" s="45"/>
      <c r="BF37" s="45"/>
      <c r="BG37" s="45"/>
      <c r="BH37" s="45"/>
      <c r="BI37" s="45"/>
      <c r="BJ37" s="45"/>
      <c r="BK37" s="45"/>
      <c r="BL37" s="45"/>
      <c r="BM37" s="45"/>
      <c r="BN37" s="45"/>
      <c r="BO37" s="45"/>
      <c r="BP37" s="45"/>
      <c r="BQ37" s="45"/>
      <c r="BR37" s="45"/>
      <c r="BS37" s="45"/>
      <c r="BT37" s="45"/>
      <c r="BU37" s="45"/>
      <c r="BV37" s="45"/>
      <c r="BW37" s="45"/>
      <c r="BX37" s="45"/>
      <c r="BY37" s="45"/>
      <c r="BZ37" s="45"/>
      <c r="CA37" s="45"/>
      <c r="CB37" s="45"/>
      <c r="CC37" s="45"/>
      <c r="CD37" s="45"/>
      <c r="CE37" s="45"/>
      <c r="CF37" s="45"/>
      <c r="CG37" s="45"/>
      <c r="CH37" s="45"/>
      <c r="CI37" s="45"/>
      <c r="CJ37" s="45"/>
      <c r="CK37" s="45"/>
      <c r="CL37" s="45"/>
      <c r="CM37" s="45"/>
      <c r="CN37" s="45"/>
      <c r="CO37" s="45"/>
      <c r="CP37" s="45"/>
      <c r="CQ37" s="45"/>
      <c r="CR37" s="45"/>
      <c r="CS37" s="45"/>
      <c r="CT37" s="45"/>
      <c r="CU37" s="45"/>
      <c r="CV37" s="45"/>
      <c r="CW37" s="45"/>
      <c r="CX37" s="45"/>
      <c r="CY37" s="45"/>
      <c r="CZ37" s="45"/>
      <c r="DA37" s="45"/>
      <c r="DB37" s="45"/>
      <c r="DC37" s="45"/>
      <c r="DD37" s="45"/>
      <c r="DE37" s="45"/>
      <c r="DF37" s="45"/>
      <c r="DG37" s="45"/>
      <c r="DH37" s="45"/>
      <c r="DI37" s="45"/>
      <c r="DJ37" s="45"/>
      <c r="DK37" s="45"/>
      <c r="DL37" s="45"/>
      <c r="DM37" s="45"/>
      <c r="DN37" s="45"/>
      <c r="DO37" s="45"/>
      <c r="DP37" s="45"/>
      <c r="DQ37" s="45"/>
      <c r="DR37" s="45"/>
      <c r="DS37" s="45"/>
      <c r="DT37" s="45"/>
      <c r="DU37" s="45"/>
      <c r="DV37" s="45"/>
      <c r="DW37" s="45"/>
      <c r="DX37" s="45"/>
      <c r="DY37" s="45"/>
      <c r="DZ37" s="45"/>
      <c r="EA37" s="45"/>
      <c r="EB37" s="45"/>
    </row>
    <row r="38" spans="1:132" s="2" customFormat="1" ht="18" customHeight="1">
      <c r="A38" s="118" t="s">
        <v>238</v>
      </c>
      <c r="B38" s="31" t="s">
        <v>239</v>
      </c>
      <c r="C38" s="119">
        <v>90995163.78</v>
      </c>
      <c r="D38" s="119">
        <v>33262667.43</v>
      </c>
      <c r="E38" s="119">
        <v>124257831.21</v>
      </c>
      <c r="F38" s="119"/>
      <c r="G38" s="119">
        <v>46487727.260000005</v>
      </c>
      <c r="H38" s="121">
        <v>0.20817870300495578</v>
      </c>
      <c r="I38" s="121">
        <v>37.41231180949405</v>
      </c>
      <c r="J38" s="119">
        <v>45108927.67</v>
      </c>
      <c r="K38" s="121">
        <v>97.03405679032542</v>
      </c>
      <c r="L38" s="119">
        <v>53790.75</v>
      </c>
      <c r="M38" s="119">
        <v>1378799.59</v>
      </c>
      <c r="N38" s="45"/>
      <c r="O38" s="45"/>
      <c r="P38" s="45"/>
      <c r="Q38" s="45"/>
      <c r="R38" s="45"/>
      <c r="AC38" s="45"/>
      <c r="AD38" s="45"/>
      <c r="AE38" s="45"/>
      <c r="AF38" s="45"/>
      <c r="AG38" s="45"/>
      <c r="AH38" s="45"/>
      <c r="AI38" s="45"/>
      <c r="AJ38" s="45"/>
      <c r="AK38" s="45"/>
      <c r="AL38" s="45"/>
      <c r="AM38" s="45"/>
      <c r="AN38" s="45"/>
      <c r="AO38" s="45"/>
      <c r="AP38" s="45"/>
      <c r="AQ38" s="45"/>
      <c r="AR38" s="45"/>
      <c r="AS38" s="45"/>
      <c r="AT38" s="45"/>
      <c r="AU38" s="45"/>
      <c r="AV38" s="45"/>
      <c r="AW38" s="45"/>
      <c r="AX38" s="45"/>
      <c r="AY38" s="45"/>
      <c r="AZ38" s="45"/>
      <c r="BA38" s="45"/>
      <c r="BB38" s="45"/>
      <c r="BC38" s="45"/>
      <c r="BD38" s="45"/>
      <c r="BE38" s="45"/>
      <c r="BF38" s="45"/>
      <c r="BG38" s="45"/>
      <c r="BH38" s="45"/>
      <c r="BI38" s="45"/>
      <c r="BJ38" s="45"/>
      <c r="BK38" s="45"/>
      <c r="BL38" s="45"/>
      <c r="BM38" s="45"/>
      <c r="BN38" s="45"/>
      <c r="BO38" s="45"/>
      <c r="BP38" s="45"/>
      <c r="BQ38" s="45"/>
      <c r="BR38" s="45"/>
      <c r="BS38" s="45"/>
      <c r="BT38" s="45"/>
      <c r="BU38" s="45"/>
      <c r="BV38" s="45"/>
      <c r="BW38" s="45"/>
      <c r="BX38" s="45"/>
      <c r="BY38" s="45"/>
      <c r="BZ38" s="45"/>
      <c r="CA38" s="45"/>
      <c r="CB38" s="45"/>
      <c r="CC38" s="45"/>
      <c r="CD38" s="45"/>
      <c r="CE38" s="45"/>
      <c r="CF38" s="45"/>
      <c r="CG38" s="45"/>
      <c r="CH38" s="45"/>
      <c r="CI38" s="45"/>
      <c r="CJ38" s="45"/>
      <c r="CK38" s="45"/>
      <c r="CL38" s="45"/>
      <c r="CM38" s="45"/>
      <c r="CN38" s="45"/>
      <c r="CO38" s="45"/>
      <c r="CP38" s="45"/>
      <c r="CQ38" s="45"/>
      <c r="CR38" s="45"/>
      <c r="CS38" s="45"/>
      <c r="CT38" s="45"/>
      <c r="CU38" s="45"/>
      <c r="CV38" s="45"/>
      <c r="CW38" s="45"/>
      <c r="CX38" s="45"/>
      <c r="CY38" s="45"/>
      <c r="CZ38" s="45"/>
      <c r="DA38" s="45"/>
      <c r="DB38" s="45"/>
      <c r="DC38" s="45"/>
      <c r="DD38" s="45"/>
      <c r="DE38" s="45"/>
      <c r="DF38" s="45"/>
      <c r="DG38" s="45"/>
      <c r="DH38" s="45"/>
      <c r="DI38" s="45"/>
      <c r="DJ38" s="45"/>
      <c r="DK38" s="45"/>
      <c r="DL38" s="45"/>
      <c r="DM38" s="45"/>
      <c r="DN38" s="45"/>
      <c r="DO38" s="45"/>
      <c r="DP38" s="45"/>
      <c r="DQ38" s="45"/>
      <c r="DR38" s="45"/>
      <c r="DS38" s="45"/>
      <c r="DT38" s="45"/>
      <c r="DU38" s="45"/>
      <c r="DV38" s="45"/>
      <c r="DW38" s="45"/>
      <c r="DX38" s="45"/>
      <c r="DY38" s="45"/>
      <c r="DZ38" s="45"/>
      <c r="EA38" s="45"/>
      <c r="EB38" s="45"/>
    </row>
    <row r="39" spans="1:132" s="2" customFormat="1" ht="18" customHeight="1">
      <c r="A39" s="118" t="s">
        <v>223</v>
      </c>
      <c r="B39" s="31" t="s">
        <v>240</v>
      </c>
      <c r="C39" s="119">
        <v>365111600</v>
      </c>
      <c r="D39" s="119">
        <v>55992015.129999995</v>
      </c>
      <c r="E39" s="119">
        <v>421103615.13</v>
      </c>
      <c r="F39" s="119"/>
      <c r="G39" s="119">
        <v>56553838.339999996</v>
      </c>
      <c r="H39" s="121">
        <v>0.2532561906011565</v>
      </c>
      <c r="I39" s="121">
        <v>13.429910432505102</v>
      </c>
      <c r="J39" s="119">
        <v>56553838.339999996</v>
      </c>
      <c r="K39" s="121">
        <v>100</v>
      </c>
      <c r="L39" s="119">
        <v>0</v>
      </c>
      <c r="M39" s="119">
        <v>0</v>
      </c>
      <c r="N39" s="45"/>
      <c r="O39" s="45"/>
      <c r="P39" s="45"/>
      <c r="Q39" s="45"/>
      <c r="R39" s="45"/>
      <c r="AC39" s="45"/>
      <c r="AD39" s="45"/>
      <c r="AE39" s="45"/>
      <c r="AF39" s="45"/>
      <c r="AG39" s="45"/>
      <c r="AH39" s="45"/>
      <c r="AI39" s="45"/>
      <c r="AJ39" s="45"/>
      <c r="AK39" s="45"/>
      <c r="AL39" s="45"/>
      <c r="AM39" s="45"/>
      <c r="AN39" s="45"/>
      <c r="AO39" s="45"/>
      <c r="AP39" s="45"/>
      <c r="AQ39" s="45"/>
      <c r="AR39" s="45"/>
      <c r="AS39" s="45"/>
      <c r="AT39" s="45"/>
      <c r="AU39" s="45"/>
      <c r="AV39" s="45"/>
      <c r="AW39" s="45"/>
      <c r="AX39" s="45"/>
      <c r="AY39" s="45"/>
      <c r="AZ39" s="45"/>
      <c r="BA39" s="45"/>
      <c r="BB39" s="45"/>
      <c r="BC39" s="45"/>
      <c r="BD39" s="45"/>
      <c r="BE39" s="45"/>
      <c r="BF39" s="45"/>
      <c r="BG39" s="45"/>
      <c r="BH39" s="45"/>
      <c r="BI39" s="45"/>
      <c r="BJ39" s="45"/>
      <c r="BK39" s="45"/>
      <c r="BL39" s="45"/>
      <c r="BM39" s="45"/>
      <c r="BN39" s="45"/>
      <c r="BO39" s="45"/>
      <c r="BP39" s="45"/>
      <c r="BQ39" s="45"/>
      <c r="BR39" s="45"/>
      <c r="BS39" s="45"/>
      <c r="BT39" s="45"/>
      <c r="BU39" s="45"/>
      <c r="BV39" s="45"/>
      <c r="BW39" s="45"/>
      <c r="BX39" s="45"/>
      <c r="BY39" s="45"/>
      <c r="BZ39" s="45"/>
      <c r="CA39" s="45"/>
      <c r="CB39" s="45"/>
      <c r="CC39" s="45"/>
      <c r="CD39" s="45"/>
      <c r="CE39" s="45"/>
      <c r="CF39" s="45"/>
      <c r="CG39" s="45"/>
      <c r="CH39" s="45"/>
      <c r="CI39" s="45"/>
      <c r="CJ39" s="45"/>
      <c r="CK39" s="45"/>
      <c r="CL39" s="45"/>
      <c r="CM39" s="45"/>
      <c r="CN39" s="45"/>
      <c r="CO39" s="45"/>
      <c r="CP39" s="45"/>
      <c r="CQ39" s="45"/>
      <c r="CR39" s="45"/>
      <c r="CS39" s="45"/>
      <c r="CT39" s="45"/>
      <c r="CU39" s="45"/>
      <c r="CV39" s="45"/>
      <c r="CW39" s="45"/>
      <c r="CX39" s="45"/>
      <c r="CY39" s="45"/>
      <c r="CZ39" s="45"/>
      <c r="DA39" s="45"/>
      <c r="DB39" s="45"/>
      <c r="DC39" s="45"/>
      <c r="DD39" s="45"/>
      <c r="DE39" s="45"/>
      <c r="DF39" s="45"/>
      <c r="DG39" s="45"/>
      <c r="DH39" s="45"/>
      <c r="DI39" s="45"/>
      <c r="DJ39" s="45"/>
      <c r="DK39" s="45"/>
      <c r="DL39" s="45"/>
      <c r="DM39" s="45"/>
      <c r="DN39" s="45"/>
      <c r="DO39" s="45"/>
      <c r="DP39" s="45"/>
      <c r="DQ39" s="45"/>
      <c r="DR39" s="45"/>
      <c r="DS39" s="45"/>
      <c r="DT39" s="45"/>
      <c r="DU39" s="45"/>
      <c r="DV39" s="45"/>
      <c r="DW39" s="45"/>
      <c r="DX39" s="45"/>
      <c r="DY39" s="45"/>
      <c r="DZ39" s="45"/>
      <c r="EA39" s="45"/>
      <c r="EB39" s="45"/>
    </row>
    <row r="40" spans="1:132" s="2" customFormat="1" ht="18" customHeight="1">
      <c r="A40" s="118" t="s">
        <v>225</v>
      </c>
      <c r="B40" s="31" t="s">
        <v>226</v>
      </c>
      <c r="C40" s="119">
        <v>285001182.39</v>
      </c>
      <c r="D40" s="119">
        <v>48107600.63</v>
      </c>
      <c r="E40" s="119">
        <v>333108783.02</v>
      </c>
      <c r="F40" s="119"/>
      <c r="G40" s="119">
        <v>278752213.39</v>
      </c>
      <c r="H40" s="121">
        <v>1.2482923486178374</v>
      </c>
      <c r="I40" s="121">
        <v>83.68203649954904</v>
      </c>
      <c r="J40" s="119">
        <v>225071844.36999997</v>
      </c>
      <c r="K40" s="121">
        <v>80.74262142453512</v>
      </c>
      <c r="L40" s="119">
        <v>1426923.1300000001</v>
      </c>
      <c r="M40" s="119">
        <v>53680369.019999996</v>
      </c>
      <c r="N40" s="45"/>
      <c r="O40" s="45"/>
      <c r="P40" s="45"/>
      <c r="Q40" s="45"/>
      <c r="R40" s="45"/>
      <c r="AC40" s="45"/>
      <c r="AD40" s="45"/>
      <c r="AE40" s="45"/>
      <c r="AF40" s="45"/>
      <c r="AG40" s="45"/>
      <c r="AH40" s="45"/>
      <c r="AI40" s="45"/>
      <c r="AJ40" s="45"/>
      <c r="AK40" s="45"/>
      <c r="AL40" s="45"/>
      <c r="AM40" s="45"/>
      <c r="AN40" s="45"/>
      <c r="AO40" s="45"/>
      <c r="AP40" s="45"/>
      <c r="AQ40" s="45"/>
      <c r="AR40" s="45"/>
      <c r="AS40" s="45"/>
      <c r="AT40" s="45"/>
      <c r="AU40" s="45"/>
      <c r="AV40" s="45"/>
      <c r="AW40" s="45"/>
      <c r="AX40" s="45"/>
      <c r="AY40" s="45"/>
      <c r="AZ40" s="45"/>
      <c r="BA40" s="45"/>
      <c r="BB40" s="45"/>
      <c r="BC40" s="45"/>
      <c r="BD40" s="45"/>
      <c r="BE40" s="45"/>
      <c r="BF40" s="45"/>
      <c r="BG40" s="45"/>
      <c r="BH40" s="45"/>
      <c r="BI40" s="45"/>
      <c r="BJ40" s="45"/>
      <c r="BK40" s="45"/>
      <c r="BL40" s="45"/>
      <c r="BM40" s="45"/>
      <c r="BN40" s="45"/>
      <c r="BO40" s="45"/>
      <c r="BP40" s="45"/>
      <c r="BQ40" s="45"/>
      <c r="BR40" s="45"/>
      <c r="BS40" s="45"/>
      <c r="BT40" s="45"/>
      <c r="BU40" s="45"/>
      <c r="BV40" s="45"/>
      <c r="BW40" s="45"/>
      <c r="BX40" s="45"/>
      <c r="BY40" s="45"/>
      <c r="BZ40" s="45"/>
      <c r="CA40" s="45"/>
      <c r="CB40" s="45"/>
      <c r="CC40" s="45"/>
      <c r="CD40" s="45"/>
      <c r="CE40" s="45"/>
      <c r="CF40" s="45"/>
      <c r="CG40" s="45"/>
      <c r="CH40" s="45"/>
      <c r="CI40" s="45"/>
      <c r="CJ40" s="45"/>
      <c r="CK40" s="45"/>
      <c r="CL40" s="45"/>
      <c r="CM40" s="45"/>
      <c r="CN40" s="45"/>
      <c r="CO40" s="45"/>
      <c r="CP40" s="45"/>
      <c r="CQ40" s="45"/>
      <c r="CR40" s="45"/>
      <c r="CS40" s="45"/>
      <c r="CT40" s="45"/>
      <c r="CU40" s="45"/>
      <c r="CV40" s="45"/>
      <c r="CW40" s="45"/>
      <c r="CX40" s="45"/>
      <c r="CY40" s="45"/>
      <c r="CZ40" s="45"/>
      <c r="DA40" s="45"/>
      <c r="DB40" s="45"/>
      <c r="DC40" s="45"/>
      <c r="DD40" s="45"/>
      <c r="DE40" s="45"/>
      <c r="DF40" s="45"/>
      <c r="DG40" s="45"/>
      <c r="DH40" s="45"/>
      <c r="DI40" s="45"/>
      <c r="DJ40" s="45"/>
      <c r="DK40" s="45"/>
      <c r="DL40" s="45"/>
      <c r="DM40" s="45"/>
      <c r="DN40" s="45"/>
      <c r="DO40" s="45"/>
      <c r="DP40" s="45"/>
      <c r="DQ40" s="45"/>
      <c r="DR40" s="45"/>
      <c r="DS40" s="45"/>
      <c r="DT40" s="45"/>
      <c r="DU40" s="45"/>
      <c r="DV40" s="45"/>
      <c r="DW40" s="45"/>
      <c r="DX40" s="45"/>
      <c r="DY40" s="45"/>
      <c r="DZ40" s="45"/>
      <c r="EA40" s="45"/>
      <c r="EB40" s="45"/>
    </row>
    <row r="41" spans="1:132" s="2" customFormat="1" ht="18" customHeight="1">
      <c r="A41" s="118" t="s">
        <v>227</v>
      </c>
      <c r="B41" s="31" t="s">
        <v>228</v>
      </c>
      <c r="C41" s="119">
        <v>186013864</v>
      </c>
      <c r="D41" s="119">
        <v>670469963.67</v>
      </c>
      <c r="E41" s="119">
        <v>856483827.67</v>
      </c>
      <c r="F41" s="119"/>
      <c r="G41" s="119">
        <v>66894043.419999994</v>
      </c>
      <c r="H41" s="121">
        <v>0.29956111039902866</v>
      </c>
      <c r="I41" s="121">
        <v>7.810310161019646</v>
      </c>
      <c r="J41" s="119">
        <v>66894043.419999994</v>
      </c>
      <c r="K41" s="121">
        <v>100</v>
      </c>
      <c r="L41" s="119">
        <v>-114957235.79</v>
      </c>
      <c r="M41" s="119">
        <v>0</v>
      </c>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c r="AS41" s="45"/>
      <c r="AT41" s="45"/>
      <c r="AU41" s="45"/>
      <c r="AV41" s="45"/>
      <c r="AW41" s="45"/>
      <c r="AX41" s="45"/>
      <c r="AY41" s="45"/>
      <c r="AZ41" s="45"/>
      <c r="BA41" s="45"/>
      <c r="BB41" s="45"/>
      <c r="BC41" s="45"/>
      <c r="BD41" s="45"/>
      <c r="BE41" s="45"/>
      <c r="BF41" s="45"/>
      <c r="BG41" s="45"/>
      <c r="BH41" s="45"/>
      <c r="BI41" s="45"/>
      <c r="BJ41" s="45"/>
      <c r="BK41" s="45"/>
      <c r="BL41" s="45"/>
      <c r="BM41" s="45"/>
      <c r="BN41" s="45"/>
      <c r="BO41" s="45"/>
      <c r="BP41" s="45"/>
      <c r="BQ41" s="45"/>
      <c r="BR41" s="45"/>
      <c r="BS41" s="45"/>
      <c r="BT41" s="45"/>
      <c r="BU41" s="45"/>
      <c r="BV41" s="45"/>
      <c r="BW41" s="45"/>
      <c r="BX41" s="45"/>
      <c r="BY41" s="45"/>
      <c r="BZ41" s="45"/>
      <c r="CA41" s="45"/>
      <c r="CB41" s="45"/>
      <c r="CC41" s="45"/>
      <c r="CD41" s="45"/>
      <c r="CE41" s="45"/>
      <c r="CF41" s="45"/>
      <c r="CG41" s="45"/>
      <c r="CH41" s="45"/>
      <c r="CI41" s="45"/>
      <c r="CJ41" s="45"/>
      <c r="CK41" s="45"/>
      <c r="CL41" s="45"/>
      <c r="CM41" s="45"/>
      <c r="CN41" s="45"/>
      <c r="CO41" s="45"/>
      <c r="CP41" s="45"/>
      <c r="CQ41" s="45"/>
      <c r="CR41" s="45"/>
      <c r="CS41" s="45"/>
      <c r="CT41" s="45"/>
      <c r="CU41" s="45"/>
      <c r="CV41" s="45"/>
      <c r="CW41" s="45"/>
      <c r="CX41" s="45"/>
      <c r="CY41" s="45"/>
      <c r="CZ41" s="45"/>
      <c r="DA41" s="45"/>
      <c r="DB41" s="45"/>
      <c r="DC41" s="45"/>
      <c r="DD41" s="45"/>
      <c r="DE41" s="45"/>
      <c r="DF41" s="45"/>
      <c r="DG41" s="45"/>
      <c r="DH41" s="45"/>
      <c r="DI41" s="45"/>
      <c r="DJ41" s="45"/>
      <c r="DK41" s="45"/>
      <c r="DL41" s="45"/>
      <c r="DM41" s="45"/>
      <c r="DN41" s="45"/>
      <c r="DO41" s="45"/>
      <c r="DP41" s="45"/>
      <c r="DQ41" s="45"/>
      <c r="DR41" s="45"/>
      <c r="DS41" s="45"/>
      <c r="DT41" s="45"/>
      <c r="DU41" s="45"/>
      <c r="DV41" s="45"/>
      <c r="DW41" s="45"/>
      <c r="DX41" s="45"/>
      <c r="DY41" s="45"/>
      <c r="DZ41" s="45"/>
      <c r="EA41" s="45"/>
      <c r="EB41" s="45"/>
    </row>
    <row r="42" spans="1:132" s="2" customFormat="1" ht="18" customHeight="1">
      <c r="A42" s="118" t="s">
        <v>229</v>
      </c>
      <c r="B42" s="31" t="s">
        <v>230</v>
      </c>
      <c r="C42" s="119">
        <v>4229894480</v>
      </c>
      <c r="D42" s="119">
        <v>3931037925.9700003</v>
      </c>
      <c r="E42" s="119">
        <v>8160932405.97</v>
      </c>
      <c r="F42" s="119"/>
      <c r="G42" s="119">
        <v>9832007171.86</v>
      </c>
      <c r="H42" s="121">
        <v>44.02913675529162</v>
      </c>
      <c r="I42" s="121">
        <v>120.47651766687287</v>
      </c>
      <c r="J42" s="119">
        <v>9831952721.86</v>
      </c>
      <c r="K42" s="121">
        <v>99.99944619649835</v>
      </c>
      <c r="L42" s="119">
        <v>11989657.11</v>
      </c>
      <c r="M42" s="119">
        <v>54450</v>
      </c>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c r="AS42" s="45"/>
      <c r="AT42" s="45"/>
      <c r="AU42" s="45"/>
      <c r="AV42" s="45"/>
      <c r="AW42" s="45"/>
      <c r="AX42" s="45"/>
      <c r="AY42" s="45"/>
      <c r="AZ42" s="45"/>
      <c r="BA42" s="45"/>
      <c r="BB42" s="45"/>
      <c r="BC42" s="45"/>
      <c r="BD42" s="45"/>
      <c r="BE42" s="45"/>
      <c r="BF42" s="45"/>
      <c r="BG42" s="45"/>
      <c r="BH42" s="45"/>
      <c r="BI42" s="45"/>
      <c r="BJ42" s="45"/>
      <c r="BK42" s="45"/>
      <c r="BL42" s="45"/>
      <c r="BM42" s="45"/>
      <c r="BN42" s="45"/>
      <c r="BO42" s="45"/>
      <c r="BP42" s="45"/>
      <c r="BQ42" s="45"/>
      <c r="BR42" s="45"/>
      <c r="BS42" s="45"/>
      <c r="BT42" s="45"/>
      <c r="BU42" s="45"/>
      <c r="BV42" s="45"/>
      <c r="BW42" s="45"/>
      <c r="BX42" s="45"/>
      <c r="BY42" s="45"/>
      <c r="BZ42" s="45"/>
      <c r="CA42" s="45"/>
      <c r="CB42" s="45"/>
      <c r="CC42" s="45"/>
      <c r="CD42" s="45"/>
      <c r="CE42" s="45"/>
      <c r="CF42" s="45"/>
      <c r="CG42" s="45"/>
      <c r="CH42" s="45"/>
      <c r="CI42" s="45"/>
      <c r="CJ42" s="45"/>
      <c r="CK42" s="45"/>
      <c r="CL42" s="45"/>
      <c r="CM42" s="45"/>
      <c r="CN42" s="45"/>
      <c r="CO42" s="45"/>
      <c r="CP42" s="45"/>
      <c r="CQ42" s="45"/>
      <c r="CR42" s="45"/>
      <c r="CS42" s="45"/>
      <c r="CT42" s="45"/>
      <c r="CU42" s="45"/>
      <c r="CV42" s="45"/>
      <c r="CW42" s="45"/>
      <c r="CX42" s="45"/>
      <c r="CY42" s="45"/>
      <c r="CZ42" s="45"/>
      <c r="DA42" s="45"/>
      <c r="DB42" s="45"/>
      <c r="DC42" s="45"/>
      <c r="DD42" s="45"/>
      <c r="DE42" s="45"/>
      <c r="DF42" s="45"/>
      <c r="DG42" s="45"/>
      <c r="DH42" s="45"/>
      <c r="DI42" s="45"/>
      <c r="DJ42" s="45"/>
      <c r="DK42" s="45"/>
      <c r="DL42" s="45"/>
      <c r="DM42" s="45"/>
      <c r="DN42" s="45"/>
      <c r="DO42" s="45"/>
      <c r="DP42" s="45"/>
      <c r="DQ42" s="45"/>
      <c r="DR42" s="45"/>
      <c r="DS42" s="45"/>
      <c r="DT42" s="45"/>
      <c r="DU42" s="45"/>
      <c r="DV42" s="45"/>
      <c r="DW42" s="45"/>
      <c r="DX42" s="45"/>
      <c r="DY42" s="45"/>
      <c r="DZ42" s="45"/>
      <c r="EA42" s="45"/>
      <c r="EB42" s="45"/>
    </row>
    <row r="43" spans="1:132" s="2" customFormat="1" ht="18" customHeight="1" thickBot="1">
      <c r="A43" s="241" t="s">
        <v>241</v>
      </c>
      <c r="B43" s="241"/>
      <c r="C43" s="122">
        <v>17862509433.97</v>
      </c>
      <c r="D43" s="122">
        <v>4875586029.9800005</v>
      </c>
      <c r="E43" s="122">
        <v>22738095463.95</v>
      </c>
      <c r="F43" s="201"/>
      <c r="G43" s="122">
        <v>22330683489.22</v>
      </c>
      <c r="H43" s="123">
        <v>100</v>
      </c>
      <c r="I43" s="123">
        <v>98.20824054778058</v>
      </c>
      <c r="J43" s="122">
        <v>21488688141.68</v>
      </c>
      <c r="K43" s="123">
        <v>96.22942420035433</v>
      </c>
      <c r="L43" s="122">
        <v>2179161348.03</v>
      </c>
      <c r="M43" s="122">
        <v>841995347.54</v>
      </c>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c r="AS43" s="45"/>
      <c r="AT43" s="45"/>
      <c r="AU43" s="45"/>
      <c r="AV43" s="45"/>
      <c r="AW43" s="45"/>
      <c r="AX43" s="45"/>
      <c r="AY43" s="45"/>
      <c r="AZ43" s="45"/>
      <c r="BA43" s="45"/>
      <c r="BB43" s="45"/>
      <c r="BC43" s="45"/>
      <c r="BD43" s="45"/>
      <c r="BE43" s="45"/>
      <c r="BF43" s="45"/>
      <c r="BG43" s="45"/>
      <c r="BH43" s="45"/>
      <c r="BI43" s="45"/>
      <c r="BJ43" s="45"/>
      <c r="BK43" s="45"/>
      <c r="BL43" s="45"/>
      <c r="BM43" s="45"/>
      <c r="BN43" s="45"/>
      <c r="BO43" s="45"/>
      <c r="BP43" s="45"/>
      <c r="BQ43" s="45"/>
      <c r="BR43" s="45"/>
      <c r="BS43" s="45"/>
      <c r="BT43" s="45"/>
      <c r="BU43" s="45"/>
      <c r="BV43" s="45"/>
      <c r="BW43" s="45"/>
      <c r="BX43" s="45"/>
      <c r="BY43" s="45"/>
      <c r="BZ43" s="45"/>
      <c r="CA43" s="45"/>
      <c r="CB43" s="45"/>
      <c r="CC43" s="45"/>
      <c r="CD43" s="45"/>
      <c r="CE43" s="45"/>
      <c r="CF43" s="45"/>
      <c r="CG43" s="45"/>
      <c r="CH43" s="45"/>
      <c r="CI43" s="45"/>
      <c r="CJ43" s="45"/>
      <c r="CK43" s="45"/>
      <c r="CL43" s="45"/>
      <c r="CM43" s="45"/>
      <c r="CN43" s="45"/>
      <c r="CO43" s="45"/>
      <c r="CP43" s="45"/>
      <c r="CQ43" s="45"/>
      <c r="CR43" s="45"/>
      <c r="CS43" s="45"/>
      <c r="CT43" s="45"/>
      <c r="CU43" s="45"/>
      <c r="CV43" s="45"/>
      <c r="CW43" s="45"/>
      <c r="CX43" s="45"/>
      <c r="CY43" s="45"/>
      <c r="CZ43" s="45"/>
      <c r="DA43" s="45"/>
      <c r="DB43" s="45"/>
      <c r="DC43" s="45"/>
      <c r="DD43" s="45"/>
      <c r="DE43" s="45"/>
      <c r="DF43" s="45"/>
      <c r="DG43" s="45"/>
      <c r="DH43" s="45"/>
      <c r="DI43" s="45"/>
      <c r="DJ43" s="45"/>
      <c r="DK43" s="45"/>
      <c r="DL43" s="45"/>
      <c r="DM43" s="45"/>
      <c r="DN43" s="45"/>
      <c r="DO43" s="45"/>
      <c r="DP43" s="45"/>
      <c r="DQ43" s="45"/>
      <c r="DR43" s="45"/>
      <c r="DS43" s="45"/>
      <c r="DT43" s="45"/>
      <c r="DU43" s="45"/>
      <c r="DV43" s="45"/>
      <c r="DW43" s="45"/>
      <c r="DX43" s="45"/>
      <c r="DY43" s="45"/>
      <c r="DZ43" s="45"/>
      <c r="EA43" s="45"/>
      <c r="EB43" s="45"/>
    </row>
    <row r="44" spans="1:132" s="2" customFormat="1" ht="18" customHeight="1">
      <c r="A44" s="124" t="s">
        <v>288</v>
      </c>
      <c r="B44" s="124"/>
      <c r="C44" s="125"/>
      <c r="D44" s="125"/>
      <c r="E44" s="125"/>
      <c r="F44" s="125"/>
      <c r="G44" s="125"/>
      <c r="H44" s="127"/>
      <c r="I44" s="127"/>
      <c r="J44" s="125"/>
      <c r="K44" s="127"/>
      <c r="L44" s="127"/>
      <c r="M44" s="12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c r="AS44" s="45"/>
      <c r="AT44" s="45"/>
      <c r="AU44" s="45"/>
      <c r="AV44" s="45"/>
      <c r="AW44" s="45"/>
      <c r="AX44" s="45"/>
      <c r="AY44" s="45"/>
      <c r="AZ44" s="45"/>
      <c r="BA44" s="45"/>
      <c r="BB44" s="45"/>
      <c r="BC44" s="45"/>
      <c r="BD44" s="45"/>
      <c r="BE44" s="45"/>
      <c r="BF44" s="45"/>
      <c r="BG44" s="45"/>
      <c r="BH44" s="45"/>
      <c r="BI44" s="45"/>
      <c r="BJ44" s="45"/>
      <c r="BK44" s="45"/>
      <c r="BL44" s="45"/>
      <c r="BM44" s="45"/>
      <c r="BN44" s="45"/>
      <c r="BO44" s="45"/>
      <c r="BP44" s="45"/>
      <c r="BQ44" s="45"/>
      <c r="BR44" s="45"/>
      <c r="BS44" s="45"/>
      <c r="BT44" s="45"/>
      <c r="BU44" s="45"/>
      <c r="BV44" s="45"/>
      <c r="BW44" s="45"/>
      <c r="BX44" s="45"/>
      <c r="BY44" s="45"/>
      <c r="BZ44" s="45"/>
      <c r="CA44" s="45"/>
      <c r="CB44" s="45"/>
      <c r="CC44" s="45"/>
      <c r="CD44" s="45"/>
      <c r="CE44" s="45"/>
      <c r="CF44" s="45"/>
      <c r="CG44" s="45"/>
      <c r="CH44" s="45"/>
      <c r="CI44" s="45"/>
      <c r="CJ44" s="45"/>
      <c r="CK44" s="45"/>
      <c r="CL44" s="45"/>
      <c r="CM44" s="45"/>
      <c r="CN44" s="45"/>
      <c r="CO44" s="45"/>
      <c r="CP44" s="45"/>
      <c r="CQ44" s="45"/>
      <c r="CR44" s="45"/>
      <c r="CS44" s="45"/>
      <c r="CT44" s="45"/>
      <c r="CU44" s="45"/>
      <c r="CV44" s="45"/>
      <c r="CW44" s="45"/>
      <c r="CX44" s="45"/>
      <c r="CY44" s="45"/>
      <c r="CZ44" s="45"/>
      <c r="DA44" s="45"/>
      <c r="DB44" s="45"/>
      <c r="DC44" s="45"/>
      <c r="DD44" s="45"/>
      <c r="DE44" s="45"/>
      <c r="DF44" s="45"/>
      <c r="DG44" s="45"/>
      <c r="DH44" s="45"/>
      <c r="DI44" s="45"/>
      <c r="DJ44" s="45"/>
      <c r="DK44" s="45"/>
      <c r="DL44" s="45"/>
      <c r="DM44" s="45"/>
      <c r="DN44" s="45"/>
      <c r="DO44" s="45"/>
      <c r="DP44" s="45"/>
      <c r="DQ44" s="45"/>
      <c r="DR44" s="45"/>
      <c r="DS44" s="45"/>
      <c r="DT44" s="45"/>
      <c r="DU44" s="45"/>
      <c r="DV44" s="45"/>
      <c r="DW44" s="45"/>
      <c r="DX44" s="45"/>
      <c r="DY44" s="45"/>
      <c r="DZ44" s="45"/>
      <c r="EA44" s="45"/>
      <c r="EB44" s="45"/>
    </row>
    <row r="45" spans="1:132" s="2" customFormat="1" ht="12.75" customHeight="1">
      <c r="A45" s="124"/>
      <c r="B45" s="124"/>
      <c r="C45" s="125"/>
      <c r="D45" s="125"/>
      <c r="E45" s="125"/>
      <c r="F45" s="125"/>
      <c r="G45" s="125"/>
      <c r="H45" s="127"/>
      <c r="I45" s="127"/>
      <c r="J45" s="125"/>
      <c r="K45" s="127"/>
      <c r="L45" s="127"/>
      <c r="M45" s="12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c r="AS45" s="45"/>
      <c r="AT45" s="45"/>
      <c r="AU45" s="45"/>
      <c r="AV45" s="45"/>
      <c r="AW45" s="45"/>
      <c r="AX45" s="45"/>
      <c r="AY45" s="45"/>
      <c r="AZ45" s="45"/>
      <c r="BA45" s="45"/>
      <c r="BB45" s="45"/>
      <c r="BC45" s="45"/>
      <c r="BD45" s="45"/>
      <c r="BE45" s="45"/>
      <c r="BF45" s="45"/>
      <c r="BG45" s="45"/>
      <c r="BH45" s="45"/>
      <c r="BI45" s="45"/>
      <c r="BJ45" s="45"/>
      <c r="BK45" s="45"/>
      <c r="BL45" s="45"/>
      <c r="BM45" s="45"/>
      <c r="BN45" s="45"/>
      <c r="BO45" s="45"/>
      <c r="BP45" s="45"/>
      <c r="BQ45" s="45"/>
      <c r="BR45" s="45"/>
      <c r="BS45" s="45"/>
      <c r="BT45" s="45"/>
      <c r="BU45" s="45"/>
      <c r="BV45" s="45"/>
      <c r="BW45" s="45"/>
      <c r="BX45" s="45"/>
      <c r="BY45" s="45"/>
      <c r="BZ45" s="45"/>
      <c r="CA45" s="45"/>
      <c r="CB45" s="45"/>
      <c r="CC45" s="45"/>
      <c r="CD45" s="45"/>
      <c r="CE45" s="45"/>
      <c r="CF45" s="45"/>
      <c r="CG45" s="45"/>
      <c r="CH45" s="45"/>
      <c r="CI45" s="45"/>
      <c r="CJ45" s="45"/>
      <c r="CK45" s="45"/>
      <c r="CL45" s="45"/>
      <c r="CM45" s="45"/>
      <c r="CN45" s="45"/>
      <c r="CO45" s="45"/>
      <c r="CP45" s="45"/>
      <c r="CQ45" s="45"/>
      <c r="CR45" s="45"/>
      <c r="CS45" s="45"/>
      <c r="CT45" s="45"/>
      <c r="CU45" s="45"/>
      <c r="CV45" s="45"/>
      <c r="CW45" s="45"/>
      <c r="CX45" s="45"/>
      <c r="CY45" s="45"/>
      <c r="CZ45" s="45"/>
      <c r="DA45" s="45"/>
      <c r="DB45" s="45"/>
      <c r="DC45" s="45"/>
      <c r="DD45" s="45"/>
      <c r="DE45" s="45"/>
      <c r="DF45" s="45"/>
      <c r="DG45" s="45"/>
      <c r="DH45" s="45"/>
      <c r="DI45" s="45"/>
      <c r="DJ45" s="45"/>
      <c r="DK45" s="45"/>
      <c r="DL45" s="45"/>
      <c r="DM45" s="45"/>
      <c r="DN45" s="45"/>
      <c r="DO45" s="45"/>
      <c r="DP45" s="45"/>
      <c r="DQ45" s="45"/>
      <c r="DR45" s="45"/>
      <c r="DS45" s="45"/>
      <c r="DT45" s="45"/>
      <c r="DU45" s="45"/>
      <c r="DV45" s="45"/>
      <c r="DW45" s="45"/>
      <c r="DX45" s="45"/>
      <c r="DY45" s="45"/>
      <c r="DZ45" s="45"/>
      <c r="EA45" s="45"/>
      <c r="EB45" s="45"/>
    </row>
    <row r="46" spans="1:132" s="2" customFormat="1" ht="12.75" customHeight="1">
      <c r="A46" s="124"/>
      <c r="B46" s="124"/>
      <c r="C46" s="125"/>
      <c r="D46" s="125"/>
      <c r="E46" s="125"/>
      <c r="F46" s="125"/>
      <c r="G46" s="125"/>
      <c r="H46" s="127"/>
      <c r="I46" s="127"/>
      <c r="J46" s="125"/>
      <c r="K46" s="127"/>
      <c r="L46" s="127"/>
      <c r="M46" s="12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c r="AS46" s="45"/>
      <c r="AT46" s="45"/>
      <c r="AU46" s="45"/>
      <c r="AV46" s="45"/>
      <c r="AW46" s="45"/>
      <c r="AX46" s="45"/>
      <c r="AY46" s="45"/>
      <c r="AZ46" s="45"/>
      <c r="BA46" s="45"/>
      <c r="BB46" s="45"/>
      <c r="BC46" s="45"/>
      <c r="BD46" s="45"/>
      <c r="BE46" s="45"/>
      <c r="BF46" s="45"/>
      <c r="BG46" s="45"/>
      <c r="BH46" s="45"/>
      <c r="BI46" s="45"/>
      <c r="BJ46" s="45"/>
      <c r="BK46" s="45"/>
      <c r="BL46" s="45"/>
      <c r="BM46" s="45"/>
      <c r="BN46" s="45"/>
      <c r="BO46" s="45"/>
      <c r="BP46" s="45"/>
      <c r="BQ46" s="45"/>
      <c r="BR46" s="45"/>
      <c r="BS46" s="45"/>
      <c r="BT46" s="45"/>
      <c r="BU46" s="45"/>
      <c r="BV46" s="45"/>
      <c r="BW46" s="45"/>
      <c r="BX46" s="45"/>
      <c r="BY46" s="45"/>
      <c r="BZ46" s="45"/>
      <c r="CA46" s="45"/>
      <c r="CB46" s="45"/>
      <c r="CC46" s="45"/>
      <c r="CD46" s="45"/>
      <c r="CE46" s="45"/>
      <c r="CF46" s="45"/>
      <c r="CG46" s="45"/>
      <c r="CH46" s="45"/>
      <c r="CI46" s="45"/>
      <c r="CJ46" s="45"/>
      <c r="CK46" s="45"/>
      <c r="CL46" s="45"/>
      <c r="CM46" s="45"/>
      <c r="CN46" s="45"/>
      <c r="CO46" s="45"/>
      <c r="CP46" s="45"/>
      <c r="CQ46" s="45"/>
      <c r="CR46" s="45"/>
      <c r="CS46" s="45"/>
      <c r="CT46" s="45"/>
      <c r="CU46" s="45"/>
      <c r="CV46" s="45"/>
      <c r="CW46" s="45"/>
      <c r="CX46" s="45"/>
      <c r="CY46" s="45"/>
      <c r="CZ46" s="45"/>
      <c r="DA46" s="45"/>
      <c r="DB46" s="45"/>
      <c r="DC46" s="45"/>
      <c r="DD46" s="45"/>
      <c r="DE46" s="45"/>
      <c r="DF46" s="45"/>
      <c r="DG46" s="45"/>
      <c r="DH46" s="45"/>
      <c r="DI46" s="45"/>
      <c r="DJ46" s="45"/>
      <c r="DK46" s="45"/>
      <c r="DL46" s="45"/>
      <c r="DM46" s="45"/>
      <c r="DN46" s="45"/>
      <c r="DO46" s="45"/>
      <c r="DP46" s="45"/>
      <c r="DQ46" s="45"/>
      <c r="DR46" s="45"/>
      <c r="DS46" s="45"/>
      <c r="DT46" s="45"/>
      <c r="DU46" s="45"/>
      <c r="DV46" s="45"/>
      <c r="DW46" s="45"/>
      <c r="DX46" s="45"/>
      <c r="DY46" s="45"/>
      <c r="DZ46" s="45"/>
      <c r="EA46" s="45"/>
      <c r="EB46" s="45"/>
    </row>
    <row r="47" spans="1:132" s="2" customFormat="1" ht="18" customHeight="1" thickBot="1">
      <c r="A47" s="45" t="s">
        <v>25</v>
      </c>
      <c r="B47" s="124"/>
      <c r="C47" s="125"/>
      <c r="D47" s="125"/>
      <c r="E47" s="125"/>
      <c r="F47" s="125"/>
      <c r="G47" s="203">
        <v>2014</v>
      </c>
      <c r="H47" s="127"/>
      <c r="I47" s="127"/>
      <c r="J47" s="125"/>
      <c r="K47" s="127"/>
      <c r="L47" s="127"/>
      <c r="M47" s="12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c r="AS47" s="45"/>
      <c r="AT47" s="45"/>
      <c r="AU47" s="45"/>
      <c r="AV47" s="45"/>
      <c r="AW47" s="45"/>
      <c r="AX47" s="45"/>
      <c r="AY47" s="45"/>
      <c r="AZ47" s="45"/>
      <c r="BA47" s="45"/>
      <c r="BB47" s="45"/>
      <c r="BC47" s="45"/>
      <c r="BD47" s="45"/>
      <c r="BE47" s="45"/>
      <c r="BF47" s="45"/>
      <c r="BG47" s="45"/>
      <c r="BH47" s="45"/>
      <c r="BI47" s="45"/>
      <c r="BJ47" s="45"/>
      <c r="BK47" s="45"/>
      <c r="BL47" s="45"/>
      <c r="BM47" s="45"/>
      <c r="BN47" s="45"/>
      <c r="BO47" s="45"/>
      <c r="BP47" s="45"/>
      <c r="BQ47" s="45"/>
      <c r="BR47" s="45"/>
      <c r="BS47" s="45"/>
      <c r="BT47" s="45"/>
      <c r="BU47" s="45"/>
      <c r="BV47" s="45"/>
      <c r="BW47" s="45"/>
      <c r="BX47" s="45"/>
      <c r="BY47" s="45"/>
      <c r="BZ47" s="45"/>
      <c r="CA47" s="45"/>
      <c r="CB47" s="45"/>
      <c r="CC47" s="45"/>
      <c r="CD47" s="45"/>
      <c r="CE47" s="45"/>
      <c r="CF47" s="45"/>
      <c r="CG47" s="45"/>
      <c r="CH47" s="45"/>
      <c r="CI47" s="45"/>
      <c r="CJ47" s="45"/>
      <c r="CK47" s="45"/>
      <c r="CL47" s="45"/>
      <c r="CM47" s="45"/>
      <c r="CN47" s="45"/>
      <c r="CO47" s="45"/>
      <c r="CP47" s="45"/>
      <c r="CQ47" s="45"/>
      <c r="CR47" s="45"/>
      <c r="CS47" s="45"/>
      <c r="CT47" s="45"/>
      <c r="CU47" s="45"/>
      <c r="CV47" s="45"/>
      <c r="CW47" s="45"/>
      <c r="CX47" s="45"/>
      <c r="CY47" s="45"/>
      <c r="CZ47" s="45"/>
      <c r="DA47" s="45"/>
      <c r="DB47" s="45"/>
      <c r="DC47" s="45"/>
      <c r="DD47" s="45"/>
      <c r="DE47" s="45"/>
      <c r="DF47" s="45"/>
      <c r="DG47" s="45"/>
      <c r="DH47" s="45"/>
      <c r="DI47" s="45"/>
      <c r="DJ47" s="45"/>
      <c r="DK47" s="45"/>
      <c r="DL47" s="45"/>
      <c r="DM47" s="45"/>
      <c r="DN47" s="45"/>
      <c r="DO47" s="45"/>
      <c r="DP47" s="45"/>
      <c r="DQ47" s="45"/>
      <c r="DR47" s="45"/>
      <c r="DS47" s="45"/>
      <c r="DT47" s="45"/>
      <c r="DU47" s="45"/>
      <c r="DV47" s="45"/>
      <c r="DW47" s="45"/>
      <c r="DX47" s="45"/>
      <c r="DY47" s="45"/>
      <c r="DZ47" s="45"/>
      <c r="EA47" s="45"/>
      <c r="EB47" s="45"/>
    </row>
    <row r="48" spans="1:13" ht="33" customHeight="1">
      <c r="A48" s="247" t="s">
        <v>429</v>
      </c>
      <c r="B48" s="247"/>
      <c r="C48" s="247"/>
      <c r="D48" s="131"/>
      <c r="E48" s="131"/>
      <c r="F48" s="132"/>
      <c r="G48" s="131"/>
      <c r="H48" s="32"/>
      <c r="I48" s="32"/>
      <c r="J48" s="32"/>
      <c r="K48" s="32"/>
      <c r="L48" s="32"/>
      <c r="M48" s="32"/>
    </row>
    <row r="49" spans="1:13" ht="33" customHeight="1">
      <c r="A49" s="242"/>
      <c r="B49" s="242"/>
      <c r="C49" s="242"/>
      <c r="D49" s="134" t="s">
        <v>242</v>
      </c>
      <c r="E49" s="134" t="s">
        <v>243</v>
      </c>
      <c r="F49" s="31"/>
      <c r="G49" s="133" t="s">
        <v>244</v>
      </c>
      <c r="H49" s="32"/>
      <c r="I49" s="32"/>
      <c r="J49" s="32"/>
      <c r="K49" s="32"/>
      <c r="L49" s="32"/>
      <c r="M49" s="32"/>
    </row>
    <row r="50" spans="1:13" ht="18" customHeight="1">
      <c r="A50" s="243" t="s">
        <v>29</v>
      </c>
      <c r="B50" s="243"/>
      <c r="C50" s="243"/>
      <c r="D50" s="134" t="s">
        <v>245</v>
      </c>
      <c r="E50" s="134" t="s">
        <v>246</v>
      </c>
      <c r="F50" s="135" t="s">
        <v>247</v>
      </c>
      <c r="G50" s="134" t="s">
        <v>248</v>
      </c>
      <c r="H50" s="32"/>
      <c r="I50" s="32"/>
      <c r="J50" s="32"/>
      <c r="K50" s="32"/>
      <c r="L50" s="32"/>
      <c r="M50" s="32"/>
    </row>
    <row r="51" spans="1:13" ht="18" customHeight="1">
      <c r="A51" s="136" t="s">
        <v>249</v>
      </c>
      <c r="B51" s="111" t="s">
        <v>250</v>
      </c>
      <c r="C51" s="120"/>
      <c r="D51" s="120">
        <v>12096476222.210001</v>
      </c>
      <c r="E51" s="120">
        <v>14459520138.889997</v>
      </c>
      <c r="F51" s="120"/>
      <c r="G51" s="120">
        <v>-2363043916.6799965</v>
      </c>
      <c r="H51" s="32"/>
      <c r="I51" s="32"/>
      <c r="J51" s="32"/>
      <c r="K51" s="32"/>
      <c r="L51" s="32"/>
      <c r="M51" s="32"/>
    </row>
    <row r="52" spans="1:13" ht="18" customHeight="1">
      <c r="A52" s="41" t="s">
        <v>251</v>
      </c>
      <c r="B52" s="31" t="s">
        <v>252</v>
      </c>
      <c r="C52" s="119"/>
      <c r="D52" s="119">
        <v>335306051.73</v>
      </c>
      <c r="E52" s="119">
        <v>1504212202.9599998</v>
      </c>
      <c r="F52" s="119"/>
      <c r="G52" s="119">
        <v>-1168906151.2299998</v>
      </c>
      <c r="H52" s="32"/>
      <c r="I52" s="32"/>
      <c r="J52" s="32"/>
      <c r="K52" s="32"/>
      <c r="L52" s="32"/>
      <c r="M52" s="32"/>
    </row>
    <row r="53" spans="1:13" ht="18" customHeight="1">
      <c r="A53" s="41" t="s">
        <v>253</v>
      </c>
      <c r="B53" s="31" t="s">
        <v>254</v>
      </c>
      <c r="C53" s="119"/>
      <c r="D53" s="119">
        <v>3738318.21</v>
      </c>
      <c r="E53" s="119">
        <v>3836770.96</v>
      </c>
      <c r="F53" s="119"/>
      <c r="G53" s="119">
        <v>-98452.75</v>
      </c>
      <c r="H53" s="32"/>
      <c r="I53" s="32"/>
      <c r="J53" s="32"/>
      <c r="K53" s="32"/>
      <c r="L53" s="32"/>
      <c r="M53" s="32"/>
    </row>
    <row r="54" spans="1:13" ht="18" customHeight="1">
      <c r="A54" s="137" t="s">
        <v>255</v>
      </c>
      <c r="B54" s="137"/>
      <c r="C54" s="138"/>
      <c r="D54" s="138">
        <v>12435520592.15</v>
      </c>
      <c r="E54" s="138">
        <v>15967569112.809996</v>
      </c>
      <c r="F54" s="119"/>
      <c r="G54" s="138">
        <v>-3532048520.659996</v>
      </c>
      <c r="H54" s="32"/>
      <c r="I54" s="32"/>
      <c r="J54" s="32"/>
      <c r="K54" s="32"/>
      <c r="L54" s="32"/>
      <c r="M54" s="32"/>
    </row>
    <row r="55" spans="1:13" ht="18" customHeight="1">
      <c r="A55" s="41" t="s">
        <v>256</v>
      </c>
      <c r="B55" s="31" t="s">
        <v>228</v>
      </c>
      <c r="C55" s="119"/>
      <c r="D55" s="119">
        <v>66894043.419999994</v>
      </c>
      <c r="E55" s="119">
        <v>779438555.1</v>
      </c>
      <c r="F55" s="119"/>
      <c r="G55" s="119">
        <v>-712544511.6800001</v>
      </c>
      <c r="H55" s="32"/>
      <c r="I55" s="32"/>
      <c r="J55" s="32"/>
      <c r="K55" s="32"/>
      <c r="L55" s="32"/>
      <c r="M55" s="32"/>
    </row>
    <row r="56" spans="1:13" ht="18" customHeight="1">
      <c r="A56" s="41" t="s">
        <v>257</v>
      </c>
      <c r="B56" s="31" t="s">
        <v>258</v>
      </c>
      <c r="C56" s="119"/>
      <c r="D56" s="119">
        <v>9832007171.86</v>
      </c>
      <c r="E56" s="119">
        <v>4160273951.14</v>
      </c>
      <c r="F56" s="119"/>
      <c r="G56" s="119">
        <v>5671733220.720001</v>
      </c>
      <c r="H56" s="32"/>
      <c r="I56" s="32"/>
      <c r="J56" s="32"/>
      <c r="K56" s="32"/>
      <c r="L56" s="32"/>
      <c r="M56" s="32"/>
    </row>
    <row r="57" spans="1:13" ht="18" customHeight="1">
      <c r="A57" s="111" t="s">
        <v>259</v>
      </c>
      <c r="B57" s="111"/>
      <c r="C57" s="120"/>
      <c r="D57" s="120">
        <v>9898901215.28</v>
      </c>
      <c r="E57" s="120">
        <v>4939712506.24</v>
      </c>
      <c r="F57" s="119"/>
      <c r="G57" s="138">
        <v>4959188709.040001</v>
      </c>
      <c r="H57" s="32"/>
      <c r="I57" s="32"/>
      <c r="J57" s="32"/>
      <c r="K57" s="32"/>
      <c r="L57" s="32"/>
      <c r="M57" s="32"/>
    </row>
    <row r="58" spans="1:13" ht="18" customHeight="1">
      <c r="A58" s="244" t="s">
        <v>451</v>
      </c>
      <c r="B58" s="244"/>
      <c r="C58" s="244"/>
      <c r="D58" s="139">
        <v>22334421807.43</v>
      </c>
      <c r="E58" s="139">
        <v>20907281619.049995</v>
      </c>
      <c r="F58" s="119"/>
      <c r="G58" s="139">
        <v>1427140188.380005</v>
      </c>
      <c r="H58" s="32"/>
      <c r="I58" s="32"/>
      <c r="J58" s="32"/>
      <c r="K58" s="32"/>
      <c r="L58" s="32"/>
      <c r="M58" s="32"/>
    </row>
    <row r="59" spans="1:13" ht="18" customHeight="1">
      <c r="A59" s="140" t="s">
        <v>261</v>
      </c>
      <c r="B59" s="31"/>
      <c r="C59" s="119"/>
      <c r="D59" s="119"/>
      <c r="E59" s="119"/>
      <c r="F59" s="119"/>
      <c r="G59" s="120"/>
      <c r="H59" s="32"/>
      <c r="I59" s="32"/>
      <c r="J59" s="32"/>
      <c r="K59" s="32"/>
      <c r="L59" s="32"/>
      <c r="M59" s="32"/>
    </row>
    <row r="60" spans="1:13" ht="18" customHeight="1">
      <c r="A60" s="144" t="s">
        <v>262</v>
      </c>
      <c r="B60" s="31"/>
      <c r="C60" s="119"/>
      <c r="D60" s="119"/>
      <c r="E60" s="119"/>
      <c r="F60" s="119">
        <v>66536403.85</v>
      </c>
      <c r="G60" s="119"/>
      <c r="H60" s="32"/>
      <c r="I60" s="32"/>
      <c r="J60" s="32"/>
      <c r="K60" s="32"/>
      <c r="L60" s="32"/>
      <c r="M60" s="32"/>
    </row>
    <row r="61" spans="1:13" ht="18" customHeight="1">
      <c r="A61" s="144" t="s">
        <v>263</v>
      </c>
      <c r="B61" s="31"/>
      <c r="C61" s="119"/>
      <c r="D61" s="119"/>
      <c r="E61" s="119"/>
      <c r="F61" s="119">
        <v>144048391.82999998</v>
      </c>
      <c r="G61" s="119"/>
      <c r="H61" s="32"/>
      <c r="I61" s="32"/>
      <c r="J61" s="32"/>
      <c r="K61" s="32"/>
      <c r="L61" s="32"/>
      <c r="M61" s="32"/>
    </row>
    <row r="62" spans="1:13" ht="18" customHeight="1">
      <c r="A62" s="144" t="s">
        <v>264</v>
      </c>
      <c r="B62" s="31"/>
      <c r="C62" s="119"/>
      <c r="D62" s="119"/>
      <c r="E62" s="119"/>
      <c r="F62" s="119">
        <v>1035305102.6300001</v>
      </c>
      <c r="G62" s="119"/>
      <c r="H62" s="32"/>
      <c r="I62" s="32"/>
      <c r="J62" s="32"/>
      <c r="K62" s="32"/>
      <c r="L62" s="32"/>
      <c r="M62" s="32"/>
    </row>
    <row r="63" spans="1:13" ht="18" customHeight="1">
      <c r="A63" s="244" t="s">
        <v>452</v>
      </c>
      <c r="B63" s="244"/>
      <c r="C63" s="244"/>
      <c r="D63" s="244"/>
      <c r="E63" s="244"/>
      <c r="F63" s="145">
        <v>-824720306.9500002</v>
      </c>
      <c r="G63" s="119"/>
      <c r="H63" s="32"/>
      <c r="I63" s="32"/>
      <c r="J63" s="32"/>
      <c r="K63" s="32"/>
      <c r="L63" s="32"/>
      <c r="M63" s="32"/>
    </row>
    <row r="64" spans="1:13" ht="18" customHeight="1" thickBot="1">
      <c r="A64" s="248" t="s">
        <v>266</v>
      </c>
      <c r="B64" s="248"/>
      <c r="C64" s="248"/>
      <c r="D64" s="248"/>
      <c r="E64" s="248"/>
      <c r="F64" s="248"/>
      <c r="G64" s="146">
        <v>602419881.4300047</v>
      </c>
      <c r="H64" s="32"/>
      <c r="I64" s="32"/>
      <c r="J64" s="32"/>
      <c r="K64" s="32"/>
      <c r="L64" s="32"/>
      <c r="M64" s="32"/>
    </row>
    <row r="65" spans="1:7" ht="12.75" customHeight="1">
      <c r="A65" s="82"/>
      <c r="B65" s="82"/>
      <c r="C65" s="82"/>
      <c r="D65" s="82"/>
      <c r="E65" s="82"/>
      <c r="F65" s="82"/>
      <c r="G65" s="98"/>
    </row>
    <row r="66" spans="1:7" ht="12.75" customHeight="1">
      <c r="A66" s="82"/>
      <c r="B66" s="82"/>
      <c r="C66" s="82"/>
      <c r="D66" s="82"/>
      <c r="E66" s="82"/>
      <c r="F66" s="82"/>
      <c r="G66" s="98"/>
    </row>
    <row r="67" spans="1:132" s="2" customFormat="1" ht="21" customHeight="1">
      <c r="A67" s="97" t="s">
        <v>501</v>
      </c>
      <c r="B67" s="128"/>
      <c r="C67" s="98"/>
      <c r="D67" s="98"/>
      <c r="E67" s="98"/>
      <c r="F67" s="98"/>
      <c r="G67" s="98"/>
      <c r="H67" s="99"/>
      <c r="I67" s="99"/>
      <c r="J67" s="98"/>
      <c r="K67" s="99"/>
      <c r="L67" s="99"/>
      <c r="M67" s="98"/>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c r="AS67" s="45"/>
      <c r="AT67" s="45"/>
      <c r="AU67" s="45"/>
      <c r="AV67" s="45"/>
      <c r="AW67" s="45"/>
      <c r="AX67" s="45"/>
      <c r="AY67" s="45"/>
      <c r="AZ67" s="45"/>
      <c r="BA67" s="45"/>
      <c r="BB67" s="45"/>
      <c r="BC67" s="45"/>
      <c r="BD67" s="45"/>
      <c r="BE67" s="45"/>
      <c r="BF67" s="45"/>
      <c r="BG67" s="45"/>
      <c r="BH67" s="45"/>
      <c r="BI67" s="45"/>
      <c r="BJ67" s="45"/>
      <c r="BK67" s="45"/>
      <c r="BL67" s="45"/>
      <c r="BM67" s="45"/>
      <c r="BN67" s="45"/>
      <c r="BO67" s="45"/>
      <c r="BP67" s="45"/>
      <c r="BQ67" s="45"/>
      <c r="BR67" s="45"/>
      <c r="BS67" s="45"/>
      <c r="BT67" s="45"/>
      <c r="BU67" s="45"/>
      <c r="BV67" s="45"/>
      <c r="BW67" s="45"/>
      <c r="BX67" s="45"/>
      <c r="BY67" s="45"/>
      <c r="BZ67" s="45"/>
      <c r="CA67" s="45"/>
      <c r="CB67" s="45"/>
      <c r="CC67" s="45"/>
      <c r="CD67" s="45"/>
      <c r="CE67" s="45"/>
      <c r="CF67" s="45"/>
      <c r="CG67" s="45"/>
      <c r="CH67" s="45"/>
      <c r="CI67" s="45"/>
      <c r="CJ67" s="45"/>
      <c r="CK67" s="45"/>
      <c r="CL67" s="45"/>
      <c r="CM67" s="45"/>
      <c r="CN67" s="45"/>
      <c r="CO67" s="45"/>
      <c r="CP67" s="45"/>
      <c r="CQ67" s="45"/>
      <c r="CR67" s="45"/>
      <c r="CS67" s="45"/>
      <c r="CT67" s="45"/>
      <c r="CU67" s="45"/>
      <c r="CV67" s="45"/>
      <c r="CW67" s="45"/>
      <c r="CX67" s="45"/>
      <c r="CY67" s="45"/>
      <c r="CZ67" s="45"/>
      <c r="DA67" s="45"/>
      <c r="DB67" s="45"/>
      <c r="DC67" s="45"/>
      <c r="DD67" s="45"/>
      <c r="DE67" s="45"/>
      <c r="DF67" s="45"/>
      <c r="DG67" s="45"/>
      <c r="DH67" s="45"/>
      <c r="DI67" s="45"/>
      <c r="DJ67" s="45"/>
      <c r="DK67" s="45"/>
      <c r="DL67" s="45"/>
      <c r="DM67" s="45"/>
      <c r="DN67" s="45"/>
      <c r="DO67" s="45"/>
      <c r="DP67" s="45"/>
      <c r="DQ67" s="45"/>
      <c r="DR67" s="45"/>
      <c r="DS67" s="45"/>
      <c r="DT67" s="45"/>
      <c r="DU67" s="45"/>
      <c r="DV67" s="45"/>
      <c r="DW67" s="45"/>
      <c r="DX67" s="45"/>
      <c r="DY67" s="45"/>
      <c r="DZ67" s="45"/>
      <c r="EA67" s="45"/>
      <c r="EB67" s="45"/>
    </row>
    <row r="68" spans="1:132" s="2" customFormat="1" ht="12.75" customHeight="1">
      <c r="A68" s="97"/>
      <c r="B68" s="128"/>
      <c r="C68" s="98"/>
      <c r="D68" s="98"/>
      <c r="E68" s="98"/>
      <c r="F68" s="98"/>
      <c r="G68" s="98"/>
      <c r="H68" s="99"/>
      <c r="I68" s="99"/>
      <c r="J68" s="98"/>
      <c r="K68" s="99"/>
      <c r="L68" s="99"/>
      <c r="M68" s="98"/>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c r="AS68" s="45"/>
      <c r="AT68" s="45"/>
      <c r="AU68" s="45"/>
      <c r="AV68" s="45"/>
      <c r="AW68" s="45"/>
      <c r="AX68" s="45"/>
      <c r="AY68" s="45"/>
      <c r="AZ68" s="45"/>
      <c r="BA68" s="45"/>
      <c r="BB68" s="45"/>
      <c r="BC68" s="45"/>
      <c r="BD68" s="45"/>
      <c r="BE68" s="45"/>
      <c r="BF68" s="45"/>
      <c r="BG68" s="45"/>
      <c r="BH68" s="45"/>
      <c r="BI68" s="45"/>
      <c r="BJ68" s="45"/>
      <c r="BK68" s="45"/>
      <c r="BL68" s="45"/>
      <c r="BM68" s="45"/>
      <c r="BN68" s="45"/>
      <c r="BO68" s="45"/>
      <c r="BP68" s="45"/>
      <c r="BQ68" s="45"/>
      <c r="BR68" s="45"/>
      <c r="BS68" s="45"/>
      <c r="BT68" s="45"/>
      <c r="BU68" s="45"/>
      <c r="BV68" s="45"/>
      <c r="BW68" s="45"/>
      <c r="BX68" s="45"/>
      <c r="BY68" s="45"/>
      <c r="BZ68" s="45"/>
      <c r="CA68" s="45"/>
      <c r="CB68" s="45"/>
      <c r="CC68" s="45"/>
      <c r="CD68" s="45"/>
      <c r="CE68" s="45"/>
      <c r="CF68" s="45"/>
      <c r="CG68" s="45"/>
      <c r="CH68" s="45"/>
      <c r="CI68" s="45"/>
      <c r="CJ68" s="45"/>
      <c r="CK68" s="45"/>
      <c r="CL68" s="45"/>
      <c r="CM68" s="45"/>
      <c r="CN68" s="45"/>
      <c r="CO68" s="45"/>
      <c r="CP68" s="45"/>
      <c r="CQ68" s="45"/>
      <c r="CR68" s="45"/>
      <c r="CS68" s="45"/>
      <c r="CT68" s="45"/>
      <c r="CU68" s="45"/>
      <c r="CV68" s="45"/>
      <c r="CW68" s="45"/>
      <c r="CX68" s="45"/>
      <c r="CY68" s="45"/>
      <c r="CZ68" s="45"/>
      <c r="DA68" s="45"/>
      <c r="DB68" s="45"/>
      <c r="DC68" s="45"/>
      <c r="DD68" s="45"/>
      <c r="DE68" s="45"/>
      <c r="DF68" s="45"/>
      <c r="DG68" s="45"/>
      <c r="DH68" s="45"/>
      <c r="DI68" s="45"/>
      <c r="DJ68" s="45"/>
      <c r="DK68" s="45"/>
      <c r="DL68" s="45"/>
      <c r="DM68" s="45"/>
      <c r="DN68" s="45"/>
      <c r="DO68" s="45"/>
      <c r="DP68" s="45"/>
      <c r="DQ68" s="45"/>
      <c r="DR68" s="45"/>
      <c r="DS68" s="45"/>
      <c r="DT68" s="45"/>
      <c r="DU68" s="45"/>
      <c r="DV68" s="45"/>
      <c r="DW68" s="45"/>
      <c r="DX68" s="45"/>
      <c r="DY68" s="45"/>
      <c r="DZ68" s="45"/>
      <c r="EA68" s="45"/>
      <c r="EB68" s="45"/>
    </row>
    <row r="69" spans="1:132" s="2" customFormat="1" ht="18" customHeight="1" thickBot="1">
      <c r="A69" s="113"/>
      <c r="B69" s="128"/>
      <c r="C69" s="203">
        <v>2014</v>
      </c>
      <c r="D69" s="98"/>
      <c r="E69" s="98"/>
      <c r="F69" s="98"/>
      <c r="G69" s="203">
        <v>2014</v>
      </c>
      <c r="H69" s="99"/>
      <c r="I69" s="99"/>
      <c r="J69" s="98"/>
      <c r="K69" s="99"/>
      <c r="L69" s="99"/>
      <c r="M69" s="98"/>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c r="AS69" s="45"/>
      <c r="AT69" s="45"/>
      <c r="AU69" s="45"/>
      <c r="AV69" s="45"/>
      <c r="AW69" s="45"/>
      <c r="AX69" s="45"/>
      <c r="AY69" s="45"/>
      <c r="AZ69" s="45"/>
      <c r="BA69" s="45"/>
      <c r="BB69" s="45"/>
      <c r="BC69" s="45"/>
      <c r="BD69" s="45"/>
      <c r="BE69" s="45"/>
      <c r="BF69" s="45"/>
      <c r="BG69" s="45"/>
      <c r="BH69" s="45"/>
      <c r="BI69" s="45"/>
      <c r="BJ69" s="45"/>
      <c r="BK69" s="45"/>
      <c r="BL69" s="45"/>
      <c r="BM69" s="45"/>
      <c r="BN69" s="45"/>
      <c r="BO69" s="45"/>
      <c r="BP69" s="45"/>
      <c r="BQ69" s="45"/>
      <c r="BR69" s="45"/>
      <c r="BS69" s="45"/>
      <c r="BT69" s="45"/>
      <c r="BU69" s="45"/>
      <c r="BV69" s="45"/>
      <c r="BW69" s="45"/>
      <c r="BX69" s="45"/>
      <c r="BY69" s="45"/>
      <c r="BZ69" s="45"/>
      <c r="CA69" s="45"/>
      <c r="CB69" s="45"/>
      <c r="CC69" s="45"/>
      <c r="CD69" s="45"/>
      <c r="CE69" s="45"/>
      <c r="CF69" s="45"/>
      <c r="CG69" s="45"/>
      <c r="CH69" s="45"/>
      <c r="CI69" s="45"/>
      <c r="CJ69" s="45"/>
      <c r="CK69" s="45"/>
      <c r="CL69" s="45"/>
      <c r="CM69" s="45"/>
      <c r="CN69" s="45"/>
      <c r="CO69" s="45"/>
      <c r="CP69" s="45"/>
      <c r="CQ69" s="45"/>
      <c r="CR69" s="45"/>
      <c r="CS69" s="45"/>
      <c r="CT69" s="45"/>
      <c r="CU69" s="45"/>
      <c r="CV69" s="45"/>
      <c r="CW69" s="45"/>
      <c r="CX69" s="45"/>
      <c r="CY69" s="45"/>
      <c r="CZ69" s="45"/>
      <c r="DA69" s="45"/>
      <c r="DB69" s="45"/>
      <c r="DC69" s="45"/>
      <c r="DD69" s="45"/>
      <c r="DE69" s="45"/>
      <c r="DF69" s="45"/>
      <c r="DG69" s="45"/>
      <c r="DH69" s="45"/>
      <c r="DI69" s="45"/>
      <c r="DJ69" s="45"/>
      <c r="DK69" s="45"/>
      <c r="DL69" s="45"/>
      <c r="DM69" s="45"/>
      <c r="DN69" s="45"/>
      <c r="DO69" s="45"/>
      <c r="DP69" s="45"/>
      <c r="DQ69" s="45"/>
      <c r="DR69" s="45"/>
      <c r="DS69" s="45"/>
      <c r="DT69" s="45"/>
      <c r="DU69" s="45"/>
      <c r="DV69" s="45"/>
      <c r="DW69" s="45"/>
      <c r="DX69" s="45"/>
      <c r="DY69" s="45"/>
      <c r="DZ69" s="45"/>
      <c r="EA69" s="45"/>
      <c r="EB69" s="45"/>
    </row>
    <row r="70" spans="1:132" s="147" customFormat="1" ht="33" customHeight="1">
      <c r="A70" s="240" t="s">
        <v>267</v>
      </c>
      <c r="B70" s="240"/>
      <c r="C70" s="240"/>
      <c r="D70" s="125"/>
      <c r="E70" s="240" t="s">
        <v>500</v>
      </c>
      <c r="F70" s="240"/>
      <c r="G70" s="240"/>
      <c r="H70" s="127"/>
      <c r="I70" s="127"/>
      <c r="J70" s="125"/>
      <c r="K70" s="127"/>
      <c r="L70" s="127"/>
      <c r="M70" s="12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c r="AS70" s="45"/>
      <c r="AT70" s="45"/>
      <c r="AU70" s="45"/>
      <c r="AV70" s="45"/>
      <c r="AW70" s="45"/>
      <c r="AX70" s="45"/>
      <c r="AY70" s="45"/>
      <c r="AZ70" s="45"/>
      <c r="BA70" s="45"/>
      <c r="BB70" s="45"/>
      <c r="BC70" s="45"/>
      <c r="BD70" s="45"/>
      <c r="BE70" s="45"/>
      <c r="BF70" s="45"/>
      <c r="BG70" s="45"/>
      <c r="BH70" s="45"/>
      <c r="BI70" s="45"/>
      <c r="BJ70" s="45"/>
      <c r="BK70" s="45"/>
      <c r="BL70" s="45"/>
      <c r="BM70" s="45"/>
      <c r="BN70" s="45"/>
      <c r="BO70" s="45"/>
      <c r="BP70" s="45"/>
      <c r="BQ70" s="45"/>
      <c r="BR70" s="45"/>
      <c r="BS70" s="45"/>
      <c r="BT70" s="45"/>
      <c r="BU70" s="45"/>
      <c r="BV70" s="45"/>
      <c r="BW70" s="45"/>
      <c r="BX70" s="45"/>
      <c r="BY70" s="45"/>
      <c r="BZ70" s="45"/>
      <c r="CA70" s="45"/>
      <c r="CB70" s="45"/>
      <c r="CC70" s="45"/>
      <c r="CD70" s="45"/>
      <c r="CE70" s="45"/>
      <c r="CF70" s="45"/>
      <c r="CG70" s="45"/>
      <c r="CH70" s="45"/>
      <c r="CI70" s="45"/>
      <c r="CJ70" s="45"/>
      <c r="CK70" s="45"/>
      <c r="CL70" s="45"/>
      <c r="CM70" s="45"/>
      <c r="CN70" s="45"/>
      <c r="CO70" s="45"/>
      <c r="CP70" s="45"/>
      <c r="CQ70" s="45"/>
      <c r="CR70" s="45"/>
      <c r="CS70" s="45"/>
      <c r="CT70" s="45"/>
      <c r="CU70" s="45"/>
      <c r="CV70" s="45"/>
      <c r="CW70" s="45"/>
      <c r="CX70" s="45"/>
      <c r="CY70" s="45"/>
      <c r="CZ70" s="45"/>
      <c r="DA70" s="45"/>
      <c r="DB70" s="45"/>
      <c r="DC70" s="45"/>
      <c r="DD70" s="45"/>
      <c r="DE70" s="45"/>
      <c r="DF70" s="45"/>
      <c r="DG70" s="45"/>
      <c r="DH70" s="45"/>
      <c r="DI70" s="45"/>
      <c r="DJ70" s="45"/>
      <c r="DK70" s="45"/>
      <c r="DL70" s="45"/>
      <c r="DM70" s="45"/>
      <c r="DN70" s="45"/>
      <c r="DO70" s="45"/>
      <c r="DP70" s="45"/>
      <c r="DQ70" s="45"/>
      <c r="DR70" s="45"/>
      <c r="DS70" s="45"/>
      <c r="DT70" s="45"/>
      <c r="DU70" s="45"/>
      <c r="DV70" s="45"/>
      <c r="DW70" s="45"/>
      <c r="DX70" s="45"/>
      <c r="DY70" s="45"/>
      <c r="DZ70" s="45"/>
      <c r="EA70" s="45"/>
      <c r="EB70" s="45"/>
    </row>
    <row r="71" spans="1:7" s="32" customFormat="1" ht="18" customHeight="1">
      <c r="A71" s="235" t="s">
        <v>453</v>
      </c>
      <c r="B71" s="235"/>
      <c r="C71" s="63">
        <v>0.9172670129801065</v>
      </c>
      <c r="E71" s="31" t="s">
        <v>269</v>
      </c>
      <c r="F71" s="31"/>
      <c r="G71" s="64">
        <v>4505.399451907594</v>
      </c>
    </row>
    <row r="72" spans="1:7" s="32" customFormat="1" ht="18" customHeight="1">
      <c r="A72" s="235" t="s">
        <v>454</v>
      </c>
      <c r="B72" s="235"/>
      <c r="C72" s="63">
        <v>0.900899319805902</v>
      </c>
      <c r="E72" s="31" t="s">
        <v>270</v>
      </c>
      <c r="F72" s="31"/>
      <c r="G72" s="63">
        <v>0.447958580502216</v>
      </c>
    </row>
    <row r="73" spans="1:10" s="32" customFormat="1" ht="18" customHeight="1">
      <c r="A73" s="235" t="s">
        <v>271</v>
      </c>
      <c r="B73" s="235"/>
      <c r="C73" s="64">
        <v>4217.438562147692</v>
      </c>
      <c r="E73" s="31" t="s">
        <v>272</v>
      </c>
      <c r="F73" s="31"/>
      <c r="G73" s="64">
        <v>1093.2714872185145</v>
      </c>
      <c r="H73" s="31"/>
      <c r="I73" s="31"/>
      <c r="J73" s="31"/>
    </row>
    <row r="74" spans="1:10" s="32" customFormat="1" ht="18" customHeight="1">
      <c r="A74" s="235" t="s">
        <v>273</v>
      </c>
      <c r="B74" s="235"/>
      <c r="C74" s="64">
        <v>303.4872102343079</v>
      </c>
      <c r="E74" s="31" t="s">
        <v>274</v>
      </c>
      <c r="F74" s="31"/>
      <c r="G74" s="63">
        <v>0.026434895202127662</v>
      </c>
      <c r="H74" s="31"/>
      <c r="I74" s="31"/>
      <c r="J74" s="31"/>
    </row>
    <row r="75" spans="1:10" s="32" customFormat="1" ht="18" customHeight="1">
      <c r="A75" s="235" t="s">
        <v>275</v>
      </c>
      <c r="B75" s="235"/>
      <c r="C75" s="63">
        <v>0.07196007855530201</v>
      </c>
      <c r="E75" s="31" t="s">
        <v>276</v>
      </c>
      <c r="F75" s="31"/>
      <c r="G75" s="64">
        <v>1964.1898877154854</v>
      </c>
      <c r="H75" s="31"/>
      <c r="I75" s="31"/>
      <c r="J75" s="31"/>
    </row>
    <row r="76" spans="1:10" s="32" customFormat="1" ht="18" customHeight="1">
      <c r="A76" s="235" t="s">
        <v>277</v>
      </c>
      <c r="B76" s="235"/>
      <c r="C76" s="65" t="s">
        <v>535</v>
      </c>
      <c r="D76" s="31"/>
      <c r="E76" s="31" t="s">
        <v>278</v>
      </c>
      <c r="F76" s="31"/>
      <c r="G76" s="64">
        <v>-3532048520.659996</v>
      </c>
      <c r="H76" s="31"/>
      <c r="I76" s="31"/>
      <c r="J76" s="31"/>
    </row>
    <row r="77" spans="1:7" s="32" customFormat="1" ht="18" customHeight="1">
      <c r="A77" s="235" t="s">
        <v>455</v>
      </c>
      <c r="B77" s="235"/>
      <c r="C77" s="63">
        <v>0.9820824054778058</v>
      </c>
      <c r="D77" s="31"/>
      <c r="E77" s="31" t="s">
        <v>279</v>
      </c>
      <c r="F77" s="31"/>
      <c r="G77" s="63">
        <v>1.1973252028982964</v>
      </c>
    </row>
    <row r="78" spans="1:7" s="32" customFormat="1" ht="18" customHeight="1">
      <c r="A78" s="235" t="s">
        <v>456</v>
      </c>
      <c r="B78" s="235"/>
      <c r="C78" s="63">
        <v>0.9622942420035433</v>
      </c>
      <c r="E78" s="31" t="s">
        <v>280</v>
      </c>
      <c r="F78" s="31"/>
      <c r="G78" s="63">
        <v>0.2510850715512184</v>
      </c>
    </row>
    <row r="79" spans="1:7" s="32" customFormat="1" ht="18" customHeight="1">
      <c r="A79" s="235" t="s">
        <v>281</v>
      </c>
      <c r="B79" s="235"/>
      <c r="C79" s="63">
        <v>0.5597086324470838</v>
      </c>
      <c r="E79" s="31" t="s">
        <v>282</v>
      </c>
      <c r="F79" s="31"/>
      <c r="G79" s="63">
        <v>0.5918103167180498</v>
      </c>
    </row>
    <row r="80" spans="1:7" s="32" customFormat="1" ht="18" customHeight="1">
      <c r="A80" s="235" t="s">
        <v>283</v>
      </c>
      <c r="B80" s="235"/>
      <c r="C80" s="65" t="s">
        <v>536</v>
      </c>
      <c r="E80" s="31" t="s">
        <v>284</v>
      </c>
      <c r="F80" s="31"/>
      <c r="G80" s="63">
        <v>-0.24545868763789785</v>
      </c>
    </row>
    <row r="81" spans="1:7" s="32" customFormat="1" ht="18" customHeight="1" thickBot="1">
      <c r="A81" s="245" t="s">
        <v>285</v>
      </c>
      <c r="B81" s="245"/>
      <c r="C81" s="148">
        <v>121.54317645150523</v>
      </c>
      <c r="E81" s="67" t="s">
        <v>286</v>
      </c>
      <c r="F81" s="67"/>
      <c r="G81" s="68">
        <v>0.4359635385678941</v>
      </c>
    </row>
    <row r="82" ht="12.75" customHeight="1">
      <c r="A82" s="3"/>
    </row>
    <row r="83" s="32" customFormat="1" ht="18" customHeight="1">
      <c r="A83" s="31" t="s">
        <v>287</v>
      </c>
    </row>
    <row r="84" ht="12.75" customHeight="1">
      <c r="A84" s="3"/>
    </row>
    <row r="85" ht="18" customHeight="1">
      <c r="A85" s="60" t="s">
        <v>478</v>
      </c>
    </row>
    <row r="86" ht="18" customHeight="1">
      <c r="A86" s="31" t="s">
        <v>479</v>
      </c>
    </row>
    <row r="87" ht="12.75" customHeight="1">
      <c r="A87" s="3"/>
    </row>
    <row r="88" ht="12.75" customHeight="1" hidden="1" thickBot="1">
      <c r="A88" s="3"/>
    </row>
    <row r="89" spans="1:10" ht="12.75" customHeight="1" hidden="1">
      <c r="A89" s="3"/>
      <c r="B89" s="230" t="s">
        <v>329</v>
      </c>
      <c r="C89" s="233" t="s">
        <v>290</v>
      </c>
      <c r="D89" s="233"/>
      <c r="E89" s="233"/>
      <c r="F89" s="233" t="s">
        <v>291</v>
      </c>
      <c r="G89" s="233" t="s">
        <v>292</v>
      </c>
      <c r="H89" s="233" t="s">
        <v>293</v>
      </c>
      <c r="I89" s="233" t="s">
        <v>294</v>
      </c>
      <c r="J89" s="228" t="s">
        <v>295</v>
      </c>
    </row>
    <row r="90" spans="1:10" ht="12.75" customHeight="1" hidden="1">
      <c r="A90" s="3"/>
      <c r="B90" s="231"/>
      <c r="C90" s="154" t="s">
        <v>296</v>
      </c>
      <c r="D90" s="154" t="s">
        <v>297</v>
      </c>
      <c r="E90" s="154" t="s">
        <v>298</v>
      </c>
      <c r="F90" s="234"/>
      <c r="G90" s="234"/>
      <c r="H90" s="234"/>
      <c r="I90" s="234"/>
      <c r="J90" s="229"/>
    </row>
    <row r="91" spans="1:10" ht="12.75" customHeight="1" hidden="1">
      <c r="A91" s="3"/>
      <c r="B91" s="232"/>
      <c r="C91" s="158" t="s">
        <v>299</v>
      </c>
      <c r="D91" s="158" t="s">
        <v>300</v>
      </c>
      <c r="E91" s="158" t="s">
        <v>301</v>
      </c>
      <c r="F91" s="159" t="s">
        <v>302</v>
      </c>
      <c r="G91" s="159" t="s">
        <v>303</v>
      </c>
      <c r="H91" s="159" t="s">
        <v>304</v>
      </c>
      <c r="I91" s="159" t="s">
        <v>305</v>
      </c>
      <c r="J91" s="160" t="s">
        <v>306</v>
      </c>
    </row>
    <row r="92" spans="1:10" ht="12.75" customHeight="1" hidden="1">
      <c r="A92" s="3"/>
      <c r="B92" s="161" t="s">
        <v>307</v>
      </c>
      <c r="C92" s="119">
        <v>5217771704.33</v>
      </c>
      <c r="D92" s="119">
        <v>-113091089.97000001</v>
      </c>
      <c r="E92" s="119">
        <v>5104680614.360001</v>
      </c>
      <c r="F92" s="119">
        <v>5033678402.61</v>
      </c>
      <c r="G92" s="119">
        <v>5082848276.76</v>
      </c>
      <c r="H92" s="119">
        <v>21832337.60000022</v>
      </c>
      <c r="I92" s="119">
        <v>5076290793.49</v>
      </c>
      <c r="J92" s="119">
        <v>6557483.269999929</v>
      </c>
    </row>
    <row r="93" spans="1:10" ht="12.75" customHeight="1" hidden="1">
      <c r="A93" s="3"/>
      <c r="B93" s="163" t="s">
        <v>308</v>
      </c>
      <c r="C93" s="119">
        <v>3006419762.73</v>
      </c>
      <c r="D93" s="119">
        <v>1710012523.8799999</v>
      </c>
      <c r="E93" s="119">
        <v>4716432286.610001</v>
      </c>
      <c r="F93" s="119">
        <v>3976076820.91</v>
      </c>
      <c r="G93" s="119">
        <v>4020845111.69</v>
      </c>
      <c r="H93" s="119">
        <v>695587174.9200004</v>
      </c>
      <c r="I93" s="119">
        <v>3312662398.7300005</v>
      </c>
      <c r="J93" s="119">
        <v>708182712.9599998</v>
      </c>
    </row>
    <row r="94" spans="1:10" ht="12.75" customHeight="1" hidden="1">
      <c r="A94" s="3"/>
      <c r="B94" s="163" t="s">
        <v>309</v>
      </c>
      <c r="C94" s="119">
        <v>1247018640</v>
      </c>
      <c r="D94" s="119">
        <v>33558989.67</v>
      </c>
      <c r="E94" s="119">
        <v>1280577629.67</v>
      </c>
      <c r="F94" s="119">
        <v>1229610819.71</v>
      </c>
      <c r="G94" s="119">
        <v>1230545232.8500001</v>
      </c>
      <c r="H94" s="119">
        <v>50032396.820000075</v>
      </c>
      <c r="I94" s="119">
        <v>1218723610.2500002</v>
      </c>
      <c r="J94" s="119">
        <v>11821622.600000085</v>
      </c>
    </row>
    <row r="95" spans="1:10" ht="12.75" customHeight="1" hidden="1">
      <c r="A95" s="3"/>
      <c r="B95" s="163" t="s">
        <v>310</v>
      </c>
      <c r="C95" s="119">
        <v>2997973929.12</v>
      </c>
      <c r="D95" s="119">
        <v>526542194.12</v>
      </c>
      <c r="E95" s="119">
        <v>3524516123.24</v>
      </c>
      <c r="F95" s="119">
        <v>3402466000.6399994</v>
      </c>
      <c r="G95" s="119">
        <v>3319625047.62</v>
      </c>
      <c r="H95" s="119">
        <v>204891075.61999992</v>
      </c>
      <c r="I95" s="119">
        <v>2642939639.79</v>
      </c>
      <c r="J95" s="119">
        <v>676685407.8300002</v>
      </c>
    </row>
    <row r="96" spans="1:10" ht="12.75" customHeight="1" hidden="1">
      <c r="A96" s="3"/>
      <c r="B96" s="163" t="s">
        <v>525</v>
      </c>
      <c r="C96" s="119">
        <v>7000000</v>
      </c>
      <c r="D96" s="119">
        <v>-6422201.23</v>
      </c>
      <c r="E96" s="119">
        <v>577798.7699999996</v>
      </c>
      <c r="F96" s="119">
        <v>0</v>
      </c>
      <c r="G96" s="119">
        <v>0</v>
      </c>
      <c r="H96" s="119">
        <v>577798.7699999996</v>
      </c>
      <c r="I96" s="119">
        <v>0</v>
      </c>
      <c r="J96" s="119">
        <v>0</v>
      </c>
    </row>
    <row r="97" spans="1:10" ht="12.75" customHeight="1" hidden="1">
      <c r="A97" s="3"/>
      <c r="B97" s="163" t="s">
        <v>311</v>
      </c>
      <c r="C97" s="119">
        <v>344838646</v>
      </c>
      <c r="D97" s="119">
        <v>350114673.91</v>
      </c>
      <c r="E97" s="119">
        <v>694953319.91</v>
      </c>
      <c r="F97" s="119">
        <v>472002491.87</v>
      </c>
      <c r="G97" s="119">
        <v>421836737.91</v>
      </c>
      <c r="H97" s="119">
        <v>273116582.00000006</v>
      </c>
      <c r="I97" s="119">
        <v>302888614.3200001</v>
      </c>
      <c r="J97" s="119">
        <v>118948123.59000005</v>
      </c>
    </row>
    <row r="98" spans="1:10" ht="12.75" customHeight="1" hidden="1">
      <c r="A98" s="3"/>
      <c r="B98" s="163" t="s">
        <v>312</v>
      </c>
      <c r="C98" s="119">
        <v>893039640</v>
      </c>
      <c r="D98" s="119">
        <v>286282352.27</v>
      </c>
      <c r="E98" s="119">
        <v>1179321992.27</v>
      </c>
      <c r="F98" s="119">
        <v>907889943.62</v>
      </c>
      <c r="G98" s="119">
        <v>895102105.29</v>
      </c>
      <c r="H98" s="119">
        <v>284219886.97999996</v>
      </c>
      <c r="I98" s="119">
        <v>446387646.76000005</v>
      </c>
      <c r="J98" s="119">
        <v>448714458.53</v>
      </c>
    </row>
    <row r="99" spans="1:10" ht="12.75" customHeight="1" hidden="1">
      <c r="A99" s="3"/>
      <c r="B99" s="163" t="s">
        <v>313</v>
      </c>
      <c r="C99" s="119">
        <v>191185160</v>
      </c>
      <c r="D99" s="119">
        <v>632838830.2299999</v>
      </c>
      <c r="E99" s="119">
        <v>824023990.2299999</v>
      </c>
      <c r="F99" s="119">
        <v>779388267.28</v>
      </c>
      <c r="G99" s="119">
        <v>779388267.28</v>
      </c>
      <c r="H99" s="119">
        <v>44635722.94999997</v>
      </c>
      <c r="I99" s="119">
        <v>728382961.92</v>
      </c>
      <c r="J99" s="119">
        <v>51005305.360000014</v>
      </c>
    </row>
    <row r="100" spans="1:10" ht="12.75" customHeight="1" hidden="1">
      <c r="A100" s="3"/>
      <c r="B100" s="163" t="s">
        <v>314</v>
      </c>
      <c r="C100" s="119">
        <v>2948667805</v>
      </c>
      <c r="D100" s="119">
        <v>1096655534.89</v>
      </c>
      <c r="E100" s="119">
        <v>4045323339.8900003</v>
      </c>
      <c r="F100" s="119">
        <v>4040854054.89</v>
      </c>
      <c r="G100" s="119">
        <v>4045323080.49</v>
      </c>
      <c r="H100" s="119">
        <v>259.40000000000146</v>
      </c>
      <c r="I100" s="119">
        <v>4040412381.37</v>
      </c>
      <c r="J100" s="119">
        <v>4910699.119999886</v>
      </c>
    </row>
    <row r="101" spans="1:10" ht="12.75" customHeight="1" hidden="1" thickBot="1">
      <c r="A101" s="3"/>
      <c r="B101" s="164" t="s">
        <v>315</v>
      </c>
      <c r="C101" s="165">
        <v>16853915287.18</v>
      </c>
      <c r="D101" s="165">
        <v>4516491807.7699995</v>
      </c>
      <c r="E101" s="165">
        <v>21370407094.95</v>
      </c>
      <c r="F101" s="165">
        <v>19841966801.530003</v>
      </c>
      <c r="G101" s="165">
        <v>19795513859.890003</v>
      </c>
      <c r="H101" s="165">
        <v>1574893235.060001</v>
      </c>
      <c r="I101" s="165">
        <v>17768688046.63</v>
      </c>
      <c r="J101" s="166">
        <v>2026825813.2600002</v>
      </c>
    </row>
    <row r="102" ht="12.75" customHeight="1" hidden="1">
      <c r="A102" s="3"/>
    </row>
    <row r="103" ht="12.75" customHeight="1" hidden="1" thickBot="1">
      <c r="A103" s="3"/>
    </row>
    <row r="104" spans="1:9" ht="12.75" customHeight="1" hidden="1">
      <c r="A104" s="3"/>
      <c r="B104" s="150" t="s">
        <v>330</v>
      </c>
      <c r="C104" s="171" t="s">
        <v>316</v>
      </c>
      <c r="D104" s="172"/>
      <c r="E104" s="173"/>
      <c r="F104" s="151" t="s">
        <v>317</v>
      </c>
      <c r="G104" s="151" t="s">
        <v>318</v>
      </c>
      <c r="H104" s="151" t="s">
        <v>319</v>
      </c>
      <c r="I104" s="152" t="s">
        <v>320</v>
      </c>
    </row>
    <row r="105" spans="1:9" ht="12.75" customHeight="1" hidden="1">
      <c r="A105" s="3"/>
      <c r="B105" s="153"/>
      <c r="C105" s="154" t="s">
        <v>296</v>
      </c>
      <c r="D105" s="154" t="s">
        <v>297</v>
      </c>
      <c r="E105" s="154" t="s">
        <v>298</v>
      </c>
      <c r="F105" s="155"/>
      <c r="G105" s="155"/>
      <c r="H105" s="155"/>
      <c r="I105" s="156"/>
    </row>
    <row r="106" spans="1:9" ht="12.75" customHeight="1" hidden="1">
      <c r="A106" s="3"/>
      <c r="B106" s="157"/>
      <c r="C106" s="158" t="s">
        <v>299</v>
      </c>
      <c r="D106" s="158" t="s">
        <v>300</v>
      </c>
      <c r="E106" s="158" t="s">
        <v>301</v>
      </c>
      <c r="F106" s="159" t="s">
        <v>303</v>
      </c>
      <c r="G106" s="159" t="s">
        <v>302</v>
      </c>
      <c r="H106" s="159" t="s">
        <v>304</v>
      </c>
      <c r="I106" s="160" t="s">
        <v>305</v>
      </c>
    </row>
    <row r="107" spans="1:9" ht="12.75" customHeight="1" hidden="1">
      <c r="A107" s="3"/>
      <c r="B107" s="161" t="s">
        <v>321</v>
      </c>
      <c r="C107" s="119">
        <v>3404567040</v>
      </c>
      <c r="D107" s="119">
        <v>0</v>
      </c>
      <c r="E107" s="119">
        <v>3404567040</v>
      </c>
      <c r="F107" s="119">
        <v>3125780512.49</v>
      </c>
      <c r="G107" s="119">
        <v>2945370536.23</v>
      </c>
      <c r="H107" s="119">
        <v>334633068.55</v>
      </c>
      <c r="I107" s="119">
        <v>180409976.25999975</v>
      </c>
    </row>
    <row r="108" spans="1:9" ht="12.75" customHeight="1" hidden="1">
      <c r="A108" s="3"/>
      <c r="B108" s="163" t="s">
        <v>322</v>
      </c>
      <c r="C108" s="119">
        <v>5647960690</v>
      </c>
      <c r="D108" s="119">
        <v>0</v>
      </c>
      <c r="E108" s="119">
        <v>5647960690</v>
      </c>
      <c r="F108" s="119">
        <v>5576999099.85</v>
      </c>
      <c r="G108" s="119">
        <v>5481378853.67</v>
      </c>
      <c r="H108" s="119">
        <v>284783592.78</v>
      </c>
      <c r="I108" s="119">
        <v>95620246.1800003</v>
      </c>
    </row>
    <row r="109" spans="1:9" ht="12.75" customHeight="1" hidden="1">
      <c r="A109" s="3"/>
      <c r="B109" s="163" t="s">
        <v>323</v>
      </c>
      <c r="C109" s="119">
        <v>1057919322</v>
      </c>
      <c r="D109" s="119">
        <v>28753386.259999998</v>
      </c>
      <c r="E109" s="119">
        <v>1086672708.26</v>
      </c>
      <c r="F109" s="119">
        <v>796267607.83</v>
      </c>
      <c r="G109" s="119">
        <v>675309774.7099999</v>
      </c>
      <c r="H109" s="119">
        <v>34370675.74</v>
      </c>
      <c r="I109" s="119">
        <v>120957833.11999995</v>
      </c>
    </row>
    <row r="110" spans="1:9" ht="12.75" customHeight="1" hidden="1">
      <c r="A110" s="3"/>
      <c r="B110" s="163" t="s">
        <v>310</v>
      </c>
      <c r="C110" s="119">
        <v>1672304742.1799998</v>
      </c>
      <c r="D110" s="119">
        <v>71570053.98</v>
      </c>
      <c r="E110" s="119">
        <v>1743874796.1599998</v>
      </c>
      <c r="F110" s="119">
        <v>1602077564.56</v>
      </c>
      <c r="G110" s="119">
        <v>1421570664.52</v>
      </c>
      <c r="H110" s="119">
        <v>1628346390.98</v>
      </c>
      <c r="I110" s="119">
        <v>180506900.03999996</v>
      </c>
    </row>
    <row r="111" spans="1:9" ht="12.75" customHeight="1" hidden="1">
      <c r="A111" s="3"/>
      <c r="B111" s="163" t="s">
        <v>324</v>
      </c>
      <c r="C111" s="119">
        <v>87777769</v>
      </c>
      <c r="D111" s="119">
        <v>33040748.06</v>
      </c>
      <c r="E111" s="119">
        <v>120818517.05999999</v>
      </c>
      <c r="F111" s="119">
        <v>42041319.24000001</v>
      </c>
      <c r="G111" s="119">
        <v>41886811.92</v>
      </c>
      <c r="H111" s="119">
        <v>330.91</v>
      </c>
      <c r="I111" s="119">
        <v>154507.32</v>
      </c>
    </row>
    <row r="112" spans="1:9" ht="12.75" customHeight="1" hidden="1">
      <c r="A112" s="3"/>
      <c r="B112" s="163" t="s">
        <v>325</v>
      </c>
      <c r="C112" s="119">
        <v>365111600</v>
      </c>
      <c r="D112" s="119">
        <v>55990201.91</v>
      </c>
      <c r="E112" s="119">
        <v>421101801.90999997</v>
      </c>
      <c r="F112" s="119">
        <v>56521214.51</v>
      </c>
      <c r="G112" s="119">
        <v>56521214.51</v>
      </c>
      <c r="H112" s="119">
        <v>0</v>
      </c>
      <c r="I112" s="119">
        <v>0</v>
      </c>
    </row>
    <row r="113" spans="1:9" ht="12.75" customHeight="1" hidden="1">
      <c r="A113" s="3"/>
      <c r="B113" s="163" t="s">
        <v>312</v>
      </c>
      <c r="C113" s="119">
        <v>204589340</v>
      </c>
      <c r="D113" s="119">
        <v>21430489.46</v>
      </c>
      <c r="E113" s="119">
        <v>226019829.46</v>
      </c>
      <c r="F113" s="119">
        <v>180381934.20999998</v>
      </c>
      <c r="G113" s="119">
        <v>152071180.45</v>
      </c>
      <c r="H113" s="119">
        <v>1426923.51</v>
      </c>
      <c r="I113" s="119">
        <v>28310753.759999998</v>
      </c>
    </row>
    <row r="114" spans="1:9" ht="12.75" customHeight="1" hidden="1">
      <c r="A114" s="3"/>
      <c r="B114" s="163" t="s">
        <v>313</v>
      </c>
      <c r="C114" s="119">
        <v>183790304</v>
      </c>
      <c r="D114" s="119">
        <v>333263256.88</v>
      </c>
      <c r="E114" s="119">
        <v>517053560.88</v>
      </c>
      <c r="F114" s="119">
        <v>66838707.63999999</v>
      </c>
      <c r="G114" s="119">
        <v>66838707.63999999</v>
      </c>
      <c r="H114" s="119">
        <v>39083.1</v>
      </c>
      <c r="I114" s="119">
        <v>0</v>
      </c>
    </row>
    <row r="115" spans="1:9" ht="12.75" customHeight="1" hidden="1">
      <c r="A115" s="3"/>
      <c r="B115" s="167" t="s">
        <v>314</v>
      </c>
      <c r="C115" s="119">
        <v>4229894480</v>
      </c>
      <c r="D115" s="119">
        <v>3921726211.05</v>
      </c>
      <c r="E115" s="119">
        <v>8151620691.05</v>
      </c>
      <c r="F115" s="119">
        <v>9819983606.08</v>
      </c>
      <c r="G115" s="119">
        <v>9819983606.08</v>
      </c>
      <c r="H115" s="119">
        <v>11989657.11</v>
      </c>
      <c r="I115" s="119">
        <v>0</v>
      </c>
    </row>
    <row r="116" spans="1:9" ht="12.75" customHeight="1" hidden="1" thickBot="1">
      <c r="A116" s="3"/>
      <c r="B116" s="164" t="s">
        <v>326</v>
      </c>
      <c r="C116" s="165">
        <v>16853915287.18</v>
      </c>
      <c r="D116" s="165">
        <v>4465774347.6</v>
      </c>
      <c r="E116" s="165">
        <v>21319689634.78</v>
      </c>
      <c r="F116" s="165">
        <v>21266891566.409996</v>
      </c>
      <c r="G116" s="165">
        <v>20660931349.73</v>
      </c>
      <c r="H116" s="165">
        <v>2295589722.6800003</v>
      </c>
      <c r="I116" s="166">
        <v>605960216.68</v>
      </c>
    </row>
    <row r="117" ht="12.75" customHeight="1" hidden="1">
      <c r="A117" s="3"/>
    </row>
    <row r="118" ht="12.75" customHeight="1" hidden="1">
      <c r="A118" s="3"/>
    </row>
    <row r="119" ht="12.75" customHeight="1" hidden="1" thickBot="1">
      <c r="A119" s="3"/>
    </row>
    <row r="120" spans="1:10" ht="15" customHeight="1" hidden="1">
      <c r="A120" s="3"/>
      <c r="B120" s="230" t="s">
        <v>327</v>
      </c>
      <c r="C120" s="233" t="s">
        <v>290</v>
      </c>
      <c r="D120" s="233"/>
      <c r="E120" s="233"/>
      <c r="F120" s="233" t="s">
        <v>291</v>
      </c>
      <c r="G120" s="233" t="s">
        <v>292</v>
      </c>
      <c r="H120" s="233" t="s">
        <v>293</v>
      </c>
      <c r="I120" s="233" t="s">
        <v>294</v>
      </c>
      <c r="J120" s="228" t="s">
        <v>295</v>
      </c>
    </row>
    <row r="121" spans="2:10" ht="12.75" hidden="1">
      <c r="B121" s="231"/>
      <c r="C121" s="154" t="s">
        <v>296</v>
      </c>
      <c r="D121" s="154" t="s">
        <v>297</v>
      </c>
      <c r="E121" s="154" t="s">
        <v>298</v>
      </c>
      <c r="F121" s="234"/>
      <c r="G121" s="234"/>
      <c r="H121" s="234"/>
      <c r="I121" s="234"/>
      <c r="J121" s="229"/>
    </row>
    <row r="122" spans="2:10" ht="12.75" hidden="1">
      <c r="B122" s="232"/>
      <c r="C122" s="158" t="s">
        <v>299</v>
      </c>
      <c r="D122" s="158" t="s">
        <v>300</v>
      </c>
      <c r="E122" s="158" t="s">
        <v>301</v>
      </c>
      <c r="F122" s="159" t="s">
        <v>302</v>
      </c>
      <c r="G122" s="159" t="s">
        <v>303</v>
      </c>
      <c r="H122" s="159" t="s">
        <v>304</v>
      </c>
      <c r="I122" s="159" t="s">
        <v>305</v>
      </c>
      <c r="J122" s="160" t="s">
        <v>306</v>
      </c>
    </row>
    <row r="123" spans="2:10" ht="12.75" hidden="1">
      <c r="B123" s="161" t="s">
        <v>307</v>
      </c>
      <c r="C123" s="162">
        <v>595666304.47</v>
      </c>
      <c r="D123" s="162">
        <v>21583804.790000003</v>
      </c>
      <c r="E123" s="162">
        <v>617250109.26</v>
      </c>
      <c r="F123" s="162">
        <v>419984123.8</v>
      </c>
      <c r="G123" s="162">
        <v>592108820.76</v>
      </c>
      <c r="H123" s="162">
        <v>25141288.499999955</v>
      </c>
      <c r="I123" s="162">
        <v>579021855.02</v>
      </c>
      <c r="J123" s="162">
        <v>13086965.740000017</v>
      </c>
    </row>
    <row r="124" spans="2:10" ht="12.75" hidden="1">
      <c r="B124" s="163" t="s">
        <v>308</v>
      </c>
      <c r="C124" s="162">
        <v>158823902.29999998</v>
      </c>
      <c r="D124" s="162">
        <v>49432875.6</v>
      </c>
      <c r="E124" s="162">
        <v>208256777.89999998</v>
      </c>
      <c r="F124" s="162">
        <v>117739154.2</v>
      </c>
      <c r="G124" s="162">
        <v>157674922.04000002</v>
      </c>
      <c r="H124" s="162">
        <v>50581855.86</v>
      </c>
      <c r="I124" s="162">
        <v>140563022.02</v>
      </c>
      <c r="J124" s="162">
        <v>17111900.02</v>
      </c>
    </row>
    <row r="125" spans="2:10" ht="12.75" hidden="1">
      <c r="B125" s="163" t="s">
        <v>309</v>
      </c>
      <c r="C125" s="162">
        <v>28872983.009999998</v>
      </c>
      <c r="D125" s="162">
        <v>804586.9299999999</v>
      </c>
      <c r="E125" s="162">
        <v>29677569.94</v>
      </c>
      <c r="F125" s="162">
        <v>19246052.96</v>
      </c>
      <c r="G125" s="162">
        <v>27901133.59</v>
      </c>
      <c r="H125" s="162">
        <v>1776436.3499999996</v>
      </c>
      <c r="I125" s="162">
        <v>27688955.419999998</v>
      </c>
      <c r="J125" s="162">
        <v>212178.169999999</v>
      </c>
    </row>
    <row r="126" spans="2:10" ht="12.75" hidden="1">
      <c r="B126" s="163" t="s">
        <v>310</v>
      </c>
      <c r="C126" s="162">
        <v>24530892.090000004</v>
      </c>
      <c r="D126" s="162">
        <v>18577728.849999998</v>
      </c>
      <c r="E126" s="162">
        <v>43108620.94</v>
      </c>
      <c r="F126" s="162">
        <v>20436527.380000003</v>
      </c>
      <c r="G126" s="162">
        <v>27971593.580000002</v>
      </c>
      <c r="H126" s="162">
        <v>15137027.36</v>
      </c>
      <c r="I126" s="162">
        <v>26423527.22</v>
      </c>
      <c r="J126" s="162">
        <v>1548066.3600000008</v>
      </c>
    </row>
    <row r="127" spans="2:10" ht="12.75" hidden="1">
      <c r="B127" s="163" t="s">
        <v>311</v>
      </c>
      <c r="C127" s="162">
        <v>167909146.38000003</v>
      </c>
      <c r="D127" s="162">
        <v>226189091.38</v>
      </c>
      <c r="E127" s="162">
        <v>394098237.76000005</v>
      </c>
      <c r="F127" s="162">
        <v>164971968.45000002</v>
      </c>
      <c r="G127" s="162">
        <v>185344714.35999998</v>
      </c>
      <c r="H127" s="162">
        <v>208753523.40000004</v>
      </c>
      <c r="I127" s="162">
        <v>174260270.11</v>
      </c>
      <c r="J127" s="162">
        <v>11084444.249999993</v>
      </c>
    </row>
    <row r="128" spans="2:10" ht="12.75" hidden="1">
      <c r="B128" s="163" t="s">
        <v>312</v>
      </c>
      <c r="C128" s="162">
        <v>808296.48</v>
      </c>
      <c r="D128" s="162">
        <v>1149173.38</v>
      </c>
      <c r="E128" s="162">
        <v>1957469.8599999999</v>
      </c>
      <c r="F128" s="162">
        <v>1446048.92</v>
      </c>
      <c r="G128" s="162">
        <v>1928645.4</v>
      </c>
      <c r="H128" s="162">
        <v>28824.46</v>
      </c>
      <c r="I128" s="162">
        <v>1348645.4</v>
      </c>
      <c r="J128" s="162">
        <v>579999.9999999999</v>
      </c>
    </row>
    <row r="129" spans="2:10" ht="12.75" hidden="1">
      <c r="B129" s="163" t="s">
        <v>313</v>
      </c>
      <c r="C129" s="162">
        <v>1500</v>
      </c>
      <c r="D129" s="162">
        <v>31800</v>
      </c>
      <c r="E129" s="162">
        <v>33300</v>
      </c>
      <c r="F129" s="162">
        <v>31800</v>
      </c>
      <c r="G129" s="162">
        <v>31800</v>
      </c>
      <c r="H129" s="162">
        <v>1500</v>
      </c>
      <c r="I129" s="162">
        <v>31800</v>
      </c>
      <c r="J129" s="162">
        <v>0</v>
      </c>
    </row>
    <row r="130" spans="2:10" ht="12.75" hidden="1">
      <c r="B130" s="163" t="s">
        <v>314</v>
      </c>
      <c r="C130" s="162">
        <v>31981122.06</v>
      </c>
      <c r="D130" s="162">
        <v>92042621.45</v>
      </c>
      <c r="E130" s="162">
        <v>124023743.50999999</v>
      </c>
      <c r="F130" s="162">
        <v>87852618.25999999</v>
      </c>
      <c r="G130" s="162">
        <v>114950870.65</v>
      </c>
      <c r="H130" s="162">
        <v>9072872.86</v>
      </c>
      <c r="I130" s="162">
        <v>113856467.75999999</v>
      </c>
      <c r="J130" s="162">
        <v>1094402.8900000006</v>
      </c>
    </row>
    <row r="131" spans="2:10" ht="13.5" hidden="1" thickBot="1">
      <c r="B131" s="164" t="s">
        <v>315</v>
      </c>
      <c r="C131" s="165">
        <v>1008594146.79</v>
      </c>
      <c r="D131" s="165">
        <v>409811682.38</v>
      </c>
      <c r="E131" s="165">
        <v>1418405829.1699998</v>
      </c>
      <c r="F131" s="165">
        <v>831708293.97</v>
      </c>
      <c r="G131" s="165">
        <v>1107912500.38</v>
      </c>
      <c r="H131" s="165">
        <v>310493328.78999996</v>
      </c>
      <c r="I131" s="165">
        <v>1063194542.9499999</v>
      </c>
      <c r="J131" s="166">
        <v>44717957.43000001</v>
      </c>
    </row>
    <row r="132" ht="12.75" hidden="1"/>
    <row r="133" ht="13.5" hidden="1" thickBot="1"/>
    <row r="134" spans="2:9" ht="76.5" hidden="1">
      <c r="B134" s="150" t="s">
        <v>328</v>
      </c>
      <c r="C134" s="171" t="s">
        <v>316</v>
      </c>
      <c r="D134" s="172"/>
      <c r="E134" s="173"/>
      <c r="F134" s="151" t="s">
        <v>317</v>
      </c>
      <c r="G134" s="151" t="s">
        <v>318</v>
      </c>
      <c r="H134" s="151" t="s">
        <v>319</v>
      </c>
      <c r="I134" s="152" t="s">
        <v>320</v>
      </c>
    </row>
    <row r="135" spans="2:9" ht="12.75" hidden="1">
      <c r="B135" s="153"/>
      <c r="C135" s="154" t="s">
        <v>296</v>
      </c>
      <c r="D135" s="154" t="s">
        <v>297</v>
      </c>
      <c r="E135" s="154" t="s">
        <v>298</v>
      </c>
      <c r="F135" s="155"/>
      <c r="G135" s="155"/>
      <c r="H135" s="155"/>
      <c r="I135" s="156"/>
    </row>
    <row r="136" spans="2:9" ht="12.75" hidden="1">
      <c r="B136" s="157"/>
      <c r="C136" s="158" t="s">
        <v>299</v>
      </c>
      <c r="D136" s="158" t="s">
        <v>300</v>
      </c>
      <c r="E136" s="158" t="s">
        <v>301</v>
      </c>
      <c r="F136" s="159" t="s">
        <v>303</v>
      </c>
      <c r="G136" s="159" t="s">
        <v>302</v>
      </c>
      <c r="H136" s="159" t="s">
        <v>304</v>
      </c>
      <c r="I136" s="160" t="s">
        <v>305</v>
      </c>
    </row>
    <row r="137" spans="2:9" ht="12.75" hidden="1">
      <c r="B137" s="161" t="s">
        <v>321</v>
      </c>
      <c r="C137" s="162">
        <v>0</v>
      </c>
      <c r="D137" s="162">
        <v>0</v>
      </c>
      <c r="E137" s="162">
        <v>0</v>
      </c>
      <c r="F137" s="162">
        <v>0</v>
      </c>
      <c r="G137" s="162">
        <v>0</v>
      </c>
      <c r="H137" s="162">
        <v>0</v>
      </c>
      <c r="I137" s="162">
        <v>0</v>
      </c>
    </row>
    <row r="138" spans="2:9" ht="12.75" hidden="1">
      <c r="B138" s="163" t="s">
        <v>322</v>
      </c>
      <c r="C138" s="162">
        <v>0</v>
      </c>
      <c r="D138" s="162">
        <v>0</v>
      </c>
      <c r="E138" s="162">
        <v>0</v>
      </c>
      <c r="F138" s="162">
        <v>0</v>
      </c>
      <c r="G138" s="162">
        <v>0</v>
      </c>
      <c r="H138" s="162">
        <v>0</v>
      </c>
      <c r="I138" s="162">
        <v>0</v>
      </c>
    </row>
    <row r="139" spans="2:9" ht="12.75" hidden="1">
      <c r="B139" s="163" t="s">
        <v>323</v>
      </c>
      <c r="C139" s="162">
        <v>207586018.26</v>
      </c>
      <c r="D139" s="162">
        <v>18080825.05</v>
      </c>
      <c r="E139" s="162">
        <v>225666843.31</v>
      </c>
      <c r="F139" s="162">
        <v>236316572.43</v>
      </c>
      <c r="G139" s="162">
        <v>203118451.54000002</v>
      </c>
      <c r="H139" s="162">
        <v>-1485514.31</v>
      </c>
      <c r="I139" s="162">
        <v>33198120.889999993</v>
      </c>
    </row>
    <row r="140" spans="2:9" ht="12.75" hidden="1">
      <c r="B140" s="163" t="s">
        <v>310</v>
      </c>
      <c r="C140" s="162">
        <v>715155331.36</v>
      </c>
      <c r="D140" s="162">
        <v>18311591.86</v>
      </c>
      <c r="E140" s="162">
        <v>733466923.22</v>
      </c>
      <c r="F140" s="162">
        <v>712547137.7900001</v>
      </c>
      <c r="G140" s="162">
        <v>536358485.34999996</v>
      </c>
      <c r="H140" s="162">
        <v>-0.91</v>
      </c>
      <c r="I140" s="162">
        <v>176188652.44</v>
      </c>
    </row>
    <row r="141" spans="2:9" ht="12.75" hidden="1">
      <c r="B141" s="163" t="s">
        <v>324</v>
      </c>
      <c r="C141" s="162">
        <v>3217394.7800000003</v>
      </c>
      <c r="D141" s="162">
        <v>221919.37</v>
      </c>
      <c r="E141" s="162">
        <v>3439314.15</v>
      </c>
      <c r="F141" s="162">
        <v>4446408.02</v>
      </c>
      <c r="G141" s="162">
        <v>3222115.75</v>
      </c>
      <c r="H141" s="162">
        <v>53459.84</v>
      </c>
      <c r="I141" s="162">
        <v>1224292.27</v>
      </c>
    </row>
    <row r="142" spans="2:9" ht="12.75" hidden="1">
      <c r="B142" s="163" t="s">
        <v>325</v>
      </c>
      <c r="C142" s="162">
        <v>0</v>
      </c>
      <c r="D142" s="162">
        <v>1813.22</v>
      </c>
      <c r="E142" s="162">
        <v>1813.22</v>
      </c>
      <c r="F142" s="162">
        <v>32623.829999999998</v>
      </c>
      <c r="G142" s="162">
        <v>32623.829999999998</v>
      </c>
      <c r="H142" s="162">
        <v>0</v>
      </c>
      <c r="I142" s="162">
        <v>0</v>
      </c>
    </row>
    <row r="143" spans="2:9" ht="12.75" hidden="1">
      <c r="B143" s="163" t="s">
        <v>312</v>
      </c>
      <c r="C143" s="162">
        <v>80411842.39</v>
      </c>
      <c r="D143" s="162">
        <v>26677111.17</v>
      </c>
      <c r="E143" s="162">
        <v>107088953.56</v>
      </c>
      <c r="F143" s="162">
        <v>98370279.17999999</v>
      </c>
      <c r="G143" s="162">
        <v>73000663.91999999</v>
      </c>
      <c r="H143" s="162">
        <v>-0.38</v>
      </c>
      <c r="I143" s="162">
        <v>25369615.259999998</v>
      </c>
    </row>
    <row r="144" spans="2:9" ht="12.75" hidden="1">
      <c r="B144" s="163" t="s">
        <v>313</v>
      </c>
      <c r="C144" s="162">
        <v>2223560</v>
      </c>
      <c r="D144" s="162">
        <v>337206706.78999996</v>
      </c>
      <c r="E144" s="162">
        <v>339430266.78999996</v>
      </c>
      <c r="F144" s="162">
        <v>55335.78</v>
      </c>
      <c r="G144" s="162">
        <v>55335.78</v>
      </c>
      <c r="H144" s="162">
        <v>-114996318.89</v>
      </c>
      <c r="I144" s="162">
        <v>0</v>
      </c>
    </row>
    <row r="145" spans="2:9" ht="12.75" hidden="1">
      <c r="B145" s="167" t="s">
        <v>314</v>
      </c>
      <c r="C145" s="162">
        <v>0</v>
      </c>
      <c r="D145" s="162">
        <v>9311714.92</v>
      </c>
      <c r="E145" s="162">
        <v>9311714.92</v>
      </c>
      <c r="F145" s="162">
        <v>12023565.78</v>
      </c>
      <c r="G145" s="162">
        <v>11969115.78</v>
      </c>
      <c r="H145" s="162">
        <v>0</v>
      </c>
      <c r="I145" s="162">
        <v>54450</v>
      </c>
    </row>
    <row r="146" spans="2:9" ht="13.5" hidden="1" thickBot="1">
      <c r="B146" s="164" t="s">
        <v>326</v>
      </c>
      <c r="C146" s="165">
        <v>1008594146.79</v>
      </c>
      <c r="D146" s="165">
        <v>409811682.38</v>
      </c>
      <c r="E146" s="165">
        <v>1418405829.17</v>
      </c>
      <c r="F146" s="165">
        <v>1063791922.81</v>
      </c>
      <c r="G146" s="165">
        <v>827756791.9499999</v>
      </c>
      <c r="H146" s="165">
        <v>-116428374.65</v>
      </c>
      <c r="I146" s="166">
        <v>236035130.85999998</v>
      </c>
    </row>
    <row r="147" ht="12.75" hidden="1"/>
    <row r="148" ht="12.75" hidden="1"/>
    <row r="149" ht="12.75" hidden="1"/>
    <row r="150" ht="13.5" hidden="1" thickBot="1"/>
    <row r="151" spans="1:7" ht="15.75" hidden="1">
      <c r="A151" s="247" t="s">
        <v>331</v>
      </c>
      <c r="B151" s="247"/>
      <c r="C151" s="27"/>
      <c r="D151" s="131"/>
      <c r="E151" s="131"/>
      <c r="F151" s="132"/>
      <c r="G151" s="131"/>
    </row>
    <row r="152" spans="1:7" ht="47.25" hidden="1">
      <c r="A152" s="242"/>
      <c r="B152" s="242"/>
      <c r="C152" s="242"/>
      <c r="D152" s="134" t="s">
        <v>242</v>
      </c>
      <c r="E152" s="134" t="s">
        <v>243</v>
      </c>
      <c r="F152" s="31"/>
      <c r="G152" s="133" t="s">
        <v>244</v>
      </c>
    </row>
    <row r="153" spans="1:7" ht="15.75" hidden="1">
      <c r="A153" s="243" t="s">
        <v>29</v>
      </c>
      <c r="B153" s="243"/>
      <c r="C153" s="243"/>
      <c r="D153" s="134" t="s">
        <v>245</v>
      </c>
      <c r="E153" s="134" t="s">
        <v>246</v>
      </c>
      <c r="F153" s="135" t="s">
        <v>247</v>
      </c>
      <c r="G153" s="134" t="s">
        <v>248</v>
      </c>
    </row>
    <row r="154" spans="1:7" ht="15.75" hidden="1">
      <c r="A154" s="136" t="s">
        <v>249</v>
      </c>
      <c r="B154" s="111" t="s">
        <v>250</v>
      </c>
      <c r="C154" s="120"/>
      <c r="D154" s="120">
        <v>11143166103.970001</v>
      </c>
      <c r="E154" s="120">
        <v>13653863668.919998</v>
      </c>
      <c r="F154" s="120"/>
      <c r="G154" s="120">
        <v>-2510697564.949997</v>
      </c>
    </row>
    <row r="155" spans="1:7" ht="15.75" hidden="1">
      <c r="A155" s="41" t="s">
        <v>251</v>
      </c>
      <c r="B155" s="31" t="s">
        <v>252</v>
      </c>
      <c r="C155" s="119"/>
      <c r="D155" s="119">
        <v>236903148.72000003</v>
      </c>
      <c r="E155" s="119">
        <v>1316938843.1999998</v>
      </c>
      <c r="F155" s="119"/>
      <c r="G155" s="119">
        <v>-1080035694.4799998</v>
      </c>
    </row>
    <row r="156" spans="1:7" ht="15.75" hidden="1">
      <c r="A156" s="41" t="s">
        <v>253</v>
      </c>
      <c r="B156" s="31" t="s">
        <v>254</v>
      </c>
      <c r="C156" s="119"/>
      <c r="D156" s="119">
        <v>3738318.21</v>
      </c>
      <c r="E156" s="119">
        <v>3836770.96</v>
      </c>
      <c r="F156" s="119"/>
      <c r="G156" s="119">
        <v>-98452.75</v>
      </c>
    </row>
    <row r="157" spans="1:7" ht="15.75" hidden="1">
      <c r="A157" s="137" t="s">
        <v>255</v>
      </c>
      <c r="B157" s="137"/>
      <c r="C157" s="138"/>
      <c r="D157" s="138">
        <v>11383807570.9</v>
      </c>
      <c r="E157" s="138">
        <v>14974639283.079998</v>
      </c>
      <c r="F157" s="119"/>
      <c r="G157" s="138">
        <v>-3590831712.1799984</v>
      </c>
    </row>
    <row r="158" spans="1:7" ht="15.75" hidden="1">
      <c r="A158" s="41" t="s">
        <v>256</v>
      </c>
      <c r="B158" s="31" t="s">
        <v>228</v>
      </c>
      <c r="C158" s="119"/>
      <c r="D158" s="119">
        <v>66838707.63999999</v>
      </c>
      <c r="E158" s="119">
        <v>779406755.1</v>
      </c>
      <c r="F158" s="119"/>
      <c r="G158" s="119">
        <v>-712568047.46</v>
      </c>
    </row>
    <row r="159" spans="1:7" ht="15.75" hidden="1">
      <c r="A159" s="41" t="s">
        <v>257</v>
      </c>
      <c r="B159" s="31" t="s">
        <v>258</v>
      </c>
      <c r="C159" s="119"/>
      <c r="D159" s="119">
        <v>9819983606.08</v>
      </c>
      <c r="E159" s="119">
        <v>4045323080.49</v>
      </c>
      <c r="F159" s="119"/>
      <c r="G159" s="119">
        <v>5774660525.59</v>
      </c>
    </row>
    <row r="160" spans="1:7" ht="15.75" hidden="1">
      <c r="A160" s="111" t="s">
        <v>259</v>
      </c>
      <c r="B160" s="111"/>
      <c r="C160" s="120"/>
      <c r="D160" s="120">
        <v>9886822313.72</v>
      </c>
      <c r="E160" s="120">
        <v>4824729835.59</v>
      </c>
      <c r="F160" s="119"/>
      <c r="G160" s="138">
        <v>5062092478.129999</v>
      </c>
    </row>
    <row r="161" spans="1:10" ht="15.75" hidden="1">
      <c r="A161" s="244" t="s">
        <v>260</v>
      </c>
      <c r="B161" s="244"/>
      <c r="C161" s="244"/>
      <c r="D161" s="139">
        <v>21270629884.62</v>
      </c>
      <c r="E161" s="139">
        <v>19799369118.67</v>
      </c>
      <c r="F161" s="119"/>
      <c r="G161" s="139">
        <v>1471260765.9500008</v>
      </c>
      <c r="J161" s="26"/>
    </row>
    <row r="162" spans="1:10" ht="15.75" hidden="1">
      <c r="A162" s="140" t="s">
        <v>261</v>
      </c>
      <c r="B162" s="31"/>
      <c r="C162" s="119"/>
      <c r="D162" s="119"/>
      <c r="E162" s="119"/>
      <c r="F162" s="119"/>
      <c r="G162" s="120"/>
      <c r="J162" s="26"/>
    </row>
    <row r="163" spans="1:7" ht="15.75" hidden="1">
      <c r="A163" s="144" t="s">
        <v>262</v>
      </c>
      <c r="B163" s="31"/>
      <c r="C163" s="119"/>
      <c r="D163" s="119"/>
      <c r="E163" s="119"/>
      <c r="F163" s="119">
        <v>166530.03</v>
      </c>
      <c r="G163" s="119"/>
    </row>
    <row r="164" spans="1:7" ht="15.75" hidden="1">
      <c r="A164" s="144" t="s">
        <v>263</v>
      </c>
      <c r="B164" s="31"/>
      <c r="C164" s="119"/>
      <c r="D164" s="119"/>
      <c r="E164" s="119"/>
      <c r="F164" s="119">
        <v>97671741.57</v>
      </c>
      <c r="G164" s="119"/>
    </row>
    <row r="165" spans="1:7" ht="15.75" hidden="1">
      <c r="A165" s="144" t="s">
        <v>264</v>
      </c>
      <c r="B165" s="31"/>
      <c r="C165" s="119"/>
      <c r="D165" s="119"/>
      <c r="E165" s="119"/>
      <c r="F165" s="119">
        <v>987580445.9300001</v>
      </c>
      <c r="G165" s="119"/>
    </row>
    <row r="166" spans="1:7" ht="15.75" hidden="1">
      <c r="A166" s="244" t="s">
        <v>265</v>
      </c>
      <c r="B166" s="244"/>
      <c r="C166" s="244"/>
      <c r="D166" s="244"/>
      <c r="E166" s="244"/>
      <c r="F166" s="145">
        <v>-889742174.33</v>
      </c>
      <c r="G166" s="119"/>
    </row>
    <row r="167" spans="1:7" ht="16.5" hidden="1" thickBot="1">
      <c r="A167" s="248" t="s">
        <v>266</v>
      </c>
      <c r="B167" s="248"/>
      <c r="C167" s="248"/>
      <c r="D167" s="248"/>
      <c r="E167" s="248"/>
      <c r="F167" s="248"/>
      <c r="G167" s="146">
        <v>581518591.6200007</v>
      </c>
    </row>
    <row r="168" ht="13.5" hidden="1" thickBot="1"/>
    <row r="169" spans="1:7" ht="15.75" hidden="1">
      <c r="A169" s="247" t="s">
        <v>332</v>
      </c>
      <c r="B169" s="247"/>
      <c r="C169" s="27"/>
      <c r="D169" s="131"/>
      <c r="E169" s="131"/>
      <c r="F169" s="132"/>
      <c r="G169" s="131"/>
    </row>
    <row r="170" spans="1:7" ht="47.25" hidden="1">
      <c r="A170" s="242"/>
      <c r="B170" s="242"/>
      <c r="C170" s="242"/>
      <c r="D170" s="134" t="s">
        <v>242</v>
      </c>
      <c r="E170" s="134" t="s">
        <v>243</v>
      </c>
      <c r="F170" s="31"/>
      <c r="G170" s="133" t="s">
        <v>244</v>
      </c>
    </row>
    <row r="171" spans="1:7" ht="15.75" hidden="1">
      <c r="A171" s="243" t="s">
        <v>29</v>
      </c>
      <c r="B171" s="243"/>
      <c r="C171" s="243"/>
      <c r="D171" s="134" t="s">
        <v>245</v>
      </c>
      <c r="E171" s="134" t="s">
        <v>246</v>
      </c>
      <c r="F171" s="135" t="s">
        <v>247</v>
      </c>
      <c r="G171" s="134" t="s">
        <v>248</v>
      </c>
    </row>
    <row r="172" spans="1:7" ht="15.75" hidden="1">
      <c r="A172" s="136" t="s">
        <v>249</v>
      </c>
      <c r="B172" s="111" t="s">
        <v>250</v>
      </c>
      <c r="C172" s="120"/>
      <c r="D172" s="120">
        <v>953310118.24</v>
      </c>
      <c r="E172" s="120">
        <v>805656469.9699999</v>
      </c>
      <c r="F172" s="120"/>
      <c r="G172" s="120">
        <v>147653648.2700001</v>
      </c>
    </row>
    <row r="173" spans="1:7" ht="15.75" hidden="1">
      <c r="A173" s="41" t="s">
        <v>251</v>
      </c>
      <c r="B173" s="31" t="s">
        <v>252</v>
      </c>
      <c r="C173" s="119"/>
      <c r="D173" s="119">
        <v>98402903.00999999</v>
      </c>
      <c r="E173" s="119">
        <v>187273359.76</v>
      </c>
      <c r="F173" s="119"/>
      <c r="G173" s="119">
        <v>-88870456.75</v>
      </c>
    </row>
    <row r="174" spans="1:7" ht="15.75" hidden="1">
      <c r="A174" s="41" t="s">
        <v>253</v>
      </c>
      <c r="B174" s="31" t="s">
        <v>254</v>
      </c>
      <c r="C174" s="119"/>
      <c r="D174" s="119">
        <v>0</v>
      </c>
      <c r="E174" s="119">
        <v>0</v>
      </c>
      <c r="F174" s="119"/>
      <c r="G174" s="119">
        <v>0</v>
      </c>
    </row>
    <row r="175" spans="1:7" ht="15.75" hidden="1">
      <c r="A175" s="137" t="s">
        <v>255</v>
      </c>
      <c r="B175" s="137"/>
      <c r="C175" s="138"/>
      <c r="D175" s="138">
        <v>1051713021.25</v>
      </c>
      <c r="E175" s="138">
        <v>992929829.7299999</v>
      </c>
      <c r="F175" s="119"/>
      <c r="G175" s="138">
        <v>58783191.5200001</v>
      </c>
    </row>
    <row r="176" spans="1:7" ht="15.75" hidden="1">
      <c r="A176" s="41" t="s">
        <v>256</v>
      </c>
      <c r="B176" s="31" t="s">
        <v>228</v>
      </c>
      <c r="C176" s="119"/>
      <c r="D176" s="119">
        <v>55335.78</v>
      </c>
      <c r="E176" s="119">
        <v>31800</v>
      </c>
      <c r="F176" s="119"/>
      <c r="G176" s="119">
        <v>23535.78</v>
      </c>
    </row>
    <row r="177" spans="1:7" ht="15.75" hidden="1">
      <c r="A177" s="41" t="s">
        <v>257</v>
      </c>
      <c r="B177" s="31" t="s">
        <v>258</v>
      </c>
      <c r="C177" s="119"/>
      <c r="D177" s="119">
        <v>12023565.78</v>
      </c>
      <c r="E177" s="119">
        <v>114950870.64999998</v>
      </c>
      <c r="F177" s="119"/>
      <c r="G177" s="119">
        <v>-102927304.86999997</v>
      </c>
    </row>
    <row r="178" spans="1:7" ht="15.75" hidden="1">
      <c r="A178" s="111" t="s">
        <v>259</v>
      </c>
      <c r="B178" s="111"/>
      <c r="C178" s="120"/>
      <c r="D178" s="120">
        <v>12078901.559999999</v>
      </c>
      <c r="E178" s="120">
        <v>114982670.64999998</v>
      </c>
      <c r="F178" s="119"/>
      <c r="G178" s="138">
        <v>-102903769.08999997</v>
      </c>
    </row>
    <row r="179" spans="1:10" ht="15.75" hidden="1">
      <c r="A179" s="244" t="s">
        <v>260</v>
      </c>
      <c r="B179" s="244"/>
      <c r="C179" s="244"/>
      <c r="D179" s="139">
        <v>1063791922.81</v>
      </c>
      <c r="E179" s="139">
        <v>1107912500.3799999</v>
      </c>
      <c r="F179" s="119"/>
      <c r="G179" s="139">
        <v>-44120577.56999987</v>
      </c>
      <c r="J179" s="26"/>
    </row>
    <row r="180" spans="1:7" ht="15.75" hidden="1">
      <c r="A180" s="140" t="s">
        <v>261</v>
      </c>
      <c r="B180" s="31"/>
      <c r="C180" s="119"/>
      <c r="D180" s="119"/>
      <c r="E180" s="119"/>
      <c r="F180" s="119"/>
      <c r="G180" s="120"/>
    </row>
    <row r="181" spans="1:7" ht="15.75" hidden="1">
      <c r="A181" s="144" t="s">
        <v>262</v>
      </c>
      <c r="B181" s="31"/>
      <c r="C181" s="119"/>
      <c r="D181" s="119"/>
      <c r="E181" s="119"/>
      <c r="F181" s="119">
        <v>66369873.82</v>
      </c>
      <c r="G181" s="119"/>
    </row>
    <row r="182" spans="1:7" ht="15.75" hidden="1">
      <c r="A182" s="144" t="s">
        <v>263</v>
      </c>
      <c r="B182" s="31"/>
      <c r="C182" s="119"/>
      <c r="D182" s="119"/>
      <c r="E182" s="119"/>
      <c r="F182" s="119">
        <v>46376650.26</v>
      </c>
      <c r="G182" s="119"/>
    </row>
    <row r="183" spans="1:7" ht="15.75" hidden="1">
      <c r="A183" s="144" t="s">
        <v>264</v>
      </c>
      <c r="B183" s="31"/>
      <c r="C183" s="119"/>
      <c r="D183" s="119"/>
      <c r="E183" s="119"/>
      <c r="F183" s="119">
        <v>47724656.699999996</v>
      </c>
      <c r="G183" s="119"/>
    </row>
    <row r="184" spans="1:7" ht="15.75" hidden="1">
      <c r="A184" s="244" t="s">
        <v>265</v>
      </c>
      <c r="B184" s="244"/>
      <c r="C184" s="244"/>
      <c r="D184" s="244"/>
      <c r="E184" s="244"/>
      <c r="F184" s="145">
        <v>65021867.38</v>
      </c>
      <c r="G184" s="119"/>
    </row>
    <row r="185" spans="1:7" ht="16.5" hidden="1" thickBot="1">
      <c r="A185" s="248" t="s">
        <v>266</v>
      </c>
      <c r="B185" s="248"/>
      <c r="C185" s="248"/>
      <c r="D185" s="248"/>
      <c r="E185" s="248"/>
      <c r="F185" s="248"/>
      <c r="G185" s="146">
        <v>20901289.81000013</v>
      </c>
    </row>
    <row r="186" ht="12.75" hidden="1"/>
    <row r="187" ht="12.75" hidden="1"/>
  </sheetData>
  <sheetProtection selectLockedCells="1" selectUnlockedCells="1"/>
  <mergeCells count="56">
    <mergeCell ref="A184:E184"/>
    <mergeCell ref="A185:F185"/>
    <mergeCell ref="A48:C48"/>
    <mergeCell ref="A151:B151"/>
    <mergeCell ref="A152:C152"/>
    <mergeCell ref="A153:C153"/>
    <mergeCell ref="A161:C161"/>
    <mergeCell ref="A166:E166"/>
    <mergeCell ref="A167:F167"/>
    <mergeCell ref="A169:B169"/>
    <mergeCell ref="A170:C170"/>
    <mergeCell ref="A171:C171"/>
    <mergeCell ref="A179:C179"/>
    <mergeCell ref="A80:B80"/>
    <mergeCell ref="B120:B122"/>
    <mergeCell ref="C120:E120"/>
    <mergeCell ref="A79:B79"/>
    <mergeCell ref="A81:B81"/>
    <mergeCell ref="A78:B78"/>
    <mergeCell ref="F12:M12"/>
    <mergeCell ref="A12:B12"/>
    <mergeCell ref="A25:B25"/>
    <mergeCell ref="F30:M30"/>
    <mergeCell ref="F13:M13"/>
    <mergeCell ref="C13:E13"/>
    <mergeCell ref="A64:F64"/>
    <mergeCell ref="A63:E63"/>
    <mergeCell ref="A71:B71"/>
    <mergeCell ref="E70:G70"/>
    <mergeCell ref="A30:B30"/>
    <mergeCell ref="C31:E31"/>
    <mergeCell ref="A73:B73"/>
    <mergeCell ref="A72:B72"/>
    <mergeCell ref="A77:B77"/>
    <mergeCell ref="A33:B33"/>
    <mergeCell ref="G31:M31"/>
    <mergeCell ref="A76:B76"/>
    <mergeCell ref="A70:C70"/>
    <mergeCell ref="A43:B43"/>
    <mergeCell ref="A49:C49"/>
    <mergeCell ref="A50:C50"/>
    <mergeCell ref="A58:C58"/>
    <mergeCell ref="A74:B74"/>
    <mergeCell ref="A75:B75"/>
    <mergeCell ref="J120:J121"/>
    <mergeCell ref="J89:J90"/>
    <mergeCell ref="B89:B91"/>
    <mergeCell ref="C89:E89"/>
    <mergeCell ref="F89:F90"/>
    <mergeCell ref="G89:G90"/>
    <mergeCell ref="H89:H90"/>
    <mergeCell ref="I89:I90"/>
    <mergeCell ref="H120:H121"/>
    <mergeCell ref="I120:I121"/>
    <mergeCell ref="F120:F121"/>
    <mergeCell ref="G120:G121"/>
  </mergeCells>
  <printOptions horizontalCentered="1"/>
  <pageMargins left="0.31496062992125984" right="0.31496062992125984" top="0.5905511811023623" bottom="0.5905511811023623" header="0" footer="0"/>
  <pageSetup fitToHeight="1" fitToWidth="1" horizontalDpi="600" verticalDpi="600" orientation="portrait" paperSize="9" scale="46" r:id="rId2"/>
  <drawing r:id="rId1"/>
</worksheet>
</file>

<file path=xl/worksheets/sheet5.xml><?xml version="1.0" encoding="utf-8"?>
<worksheet xmlns="http://schemas.openxmlformats.org/spreadsheetml/2006/main" xmlns:r="http://schemas.openxmlformats.org/officeDocument/2006/relationships">
  <sheetPr codeName="Hoja2"/>
  <dimension ref="A1:A1"/>
  <sheetViews>
    <sheetView zoomScalePageLayoutView="0" workbookViewId="0" topLeftCell="A1">
      <selection activeCell="A1" sqref="A1:IV65536"/>
    </sheetView>
  </sheetViews>
  <sheetFormatPr defaultColWidth="11.421875" defaultRowHeight="12.75"/>
  <cols>
    <col min="1" max="16384" width="11.421875" style="225" customWidth="1"/>
  </cols>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codeName="Hoja10">
    <pageSetUpPr fitToPage="1"/>
  </sheetPr>
  <dimension ref="A1:HF206"/>
  <sheetViews>
    <sheetView zoomScale="75" zoomScaleNormal="75" zoomScalePageLayoutView="0" workbookViewId="0" topLeftCell="A1">
      <selection activeCell="A1" sqref="A1:IV65536"/>
    </sheetView>
  </sheetViews>
  <sheetFormatPr defaultColWidth="11.421875" defaultRowHeight="12.75"/>
  <cols>
    <col min="1" max="1" width="6.57421875" style="3" customWidth="1"/>
    <col min="2" max="2" width="47.00390625" style="3" customWidth="1"/>
    <col min="3" max="4" width="18.7109375" style="3" customWidth="1"/>
    <col min="5" max="5" width="18.00390625" style="3" customWidth="1"/>
    <col min="6" max="6" width="18.7109375" style="3" customWidth="1"/>
    <col min="7" max="7" width="6.421875" style="3" customWidth="1"/>
    <col min="8" max="8" width="19.57421875" style="3" customWidth="1"/>
    <col min="9" max="11" width="19.28125" style="3" customWidth="1"/>
    <col min="12" max="26" width="19.28125" style="3" hidden="1" customWidth="1"/>
    <col min="27" max="27" width="17.140625" style="3" hidden="1" customWidth="1"/>
    <col min="28" max="28" width="17.7109375" style="3" hidden="1" customWidth="1"/>
    <col min="29" max="30" width="19.8515625" style="3" hidden="1" customWidth="1"/>
    <col min="31" max="31" width="19.28125" style="3" hidden="1" customWidth="1"/>
    <col min="32" max="32" width="17.28125" style="3" hidden="1" customWidth="1"/>
    <col min="33" max="34" width="17.140625" style="3" hidden="1" customWidth="1"/>
    <col min="35" max="35" width="21.140625" style="3" hidden="1" customWidth="1"/>
    <col min="36" max="16384" width="11.421875" style="3" customWidth="1"/>
  </cols>
  <sheetData>
    <row r="1" spans="1:142" ht="60" customHeight="1">
      <c r="A1" s="5"/>
      <c r="B1" s="7"/>
      <c r="C1" s="7"/>
      <c r="D1" s="9"/>
      <c r="E1" s="9"/>
      <c r="G1" s="9"/>
      <c r="H1" s="7" t="s">
        <v>24</v>
      </c>
      <c r="I1" s="8">
        <v>2014</v>
      </c>
      <c r="Y1" s="45"/>
      <c r="Z1" s="45"/>
      <c r="AA1" s="45"/>
      <c r="AB1" s="45"/>
      <c r="AC1" s="45"/>
      <c r="AD1" s="45"/>
      <c r="AE1" s="45"/>
      <c r="AF1" s="45"/>
      <c r="AG1" s="45"/>
      <c r="AH1" s="45"/>
      <c r="AI1" s="45"/>
      <c r="AJ1" s="45"/>
      <c r="AK1" s="45"/>
      <c r="AL1" s="45"/>
      <c r="AM1" s="45"/>
      <c r="AN1" s="45"/>
      <c r="AO1" s="45"/>
      <c r="AP1" s="45"/>
      <c r="AQ1" s="45"/>
      <c r="AR1" s="45"/>
      <c r="AS1" s="45"/>
      <c r="AT1" s="45"/>
      <c r="AU1" s="45"/>
      <c r="AV1" s="45"/>
      <c r="AW1" s="45"/>
      <c r="AX1" s="45"/>
      <c r="AY1" s="45"/>
      <c r="AZ1" s="45"/>
      <c r="BA1" s="45"/>
      <c r="BB1" s="45"/>
      <c r="BC1" s="45"/>
      <c r="BD1" s="45"/>
      <c r="BE1" s="45"/>
      <c r="BF1" s="45"/>
      <c r="BG1" s="45"/>
      <c r="BH1" s="45"/>
      <c r="BI1" s="46"/>
      <c r="BJ1" s="46"/>
      <c r="BK1" s="46"/>
      <c r="BL1" s="46"/>
      <c r="BM1" s="46"/>
      <c r="BN1" s="46"/>
      <c r="BO1" s="46"/>
      <c r="BP1" s="46"/>
      <c r="BQ1" s="46"/>
      <c r="BR1" s="46"/>
      <c r="BS1" s="46"/>
      <c r="BT1" s="46"/>
      <c r="BU1" s="46"/>
      <c r="BV1" s="46"/>
      <c r="BW1" s="46"/>
      <c r="BX1" s="46"/>
      <c r="BY1" s="46"/>
      <c r="BZ1" s="46"/>
      <c r="CA1" s="46"/>
      <c r="CB1" s="46"/>
      <c r="CC1" s="46"/>
      <c r="CD1" s="46"/>
      <c r="CE1" s="46"/>
      <c r="CF1" s="46"/>
      <c r="CG1" s="46"/>
      <c r="CH1" s="46"/>
      <c r="CI1" s="46"/>
      <c r="CJ1" s="46"/>
      <c r="CK1" s="46"/>
      <c r="CL1" s="46"/>
      <c r="CM1" s="46"/>
      <c r="CN1" s="46"/>
      <c r="CO1" s="46"/>
      <c r="CP1" s="46"/>
      <c r="CQ1" s="46"/>
      <c r="CR1" s="46"/>
      <c r="CS1" s="46"/>
      <c r="CT1" s="46"/>
      <c r="CU1" s="46"/>
      <c r="CV1" s="46"/>
      <c r="CW1" s="46"/>
      <c r="CX1" s="46"/>
      <c r="CY1" s="46"/>
      <c r="CZ1" s="46"/>
      <c r="DA1" s="46"/>
      <c r="DB1" s="46"/>
      <c r="DC1" s="46"/>
      <c r="DD1" s="46"/>
      <c r="DE1" s="46"/>
      <c r="DF1" s="46"/>
      <c r="DG1" s="46"/>
      <c r="DH1" s="46"/>
      <c r="DI1" s="46"/>
      <c r="DJ1" s="46"/>
      <c r="DK1" s="46"/>
      <c r="DL1" s="46"/>
      <c r="DM1" s="46"/>
      <c r="DN1" s="46"/>
      <c r="DO1" s="46"/>
      <c r="DP1" s="46"/>
      <c r="DQ1" s="46"/>
      <c r="DR1" s="46"/>
      <c r="DS1" s="46"/>
      <c r="DT1" s="46"/>
      <c r="DU1" s="46"/>
      <c r="DV1" s="46"/>
      <c r="DW1" s="46"/>
      <c r="DX1" s="46"/>
      <c r="DY1" s="46"/>
      <c r="DZ1" s="46"/>
      <c r="EA1" s="46"/>
      <c r="EB1" s="46"/>
      <c r="EC1" s="46"/>
      <c r="ED1" s="46"/>
      <c r="EE1" s="46"/>
      <c r="EF1" s="46"/>
      <c r="EG1" s="46"/>
      <c r="EH1" s="46"/>
      <c r="EI1" s="46"/>
      <c r="EJ1" s="46"/>
      <c r="EK1" s="46"/>
      <c r="EL1" s="46"/>
    </row>
    <row r="2" spans="1:142" ht="12.75" customHeight="1" thickBot="1">
      <c r="A2" s="5"/>
      <c r="B2" s="6"/>
      <c r="C2" s="6"/>
      <c r="D2" s="9"/>
      <c r="E2" s="9"/>
      <c r="F2" s="9"/>
      <c r="G2" s="7"/>
      <c r="H2" s="87"/>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6"/>
      <c r="BJ2" s="46"/>
      <c r="BK2" s="46"/>
      <c r="BL2" s="46"/>
      <c r="BM2" s="46"/>
      <c r="BN2" s="46"/>
      <c r="BO2" s="46"/>
      <c r="BP2" s="46"/>
      <c r="BQ2" s="46"/>
      <c r="BR2" s="46"/>
      <c r="BS2" s="46"/>
      <c r="BT2" s="46"/>
      <c r="BU2" s="46"/>
      <c r="BV2" s="46"/>
      <c r="BW2" s="46"/>
      <c r="BX2" s="46"/>
      <c r="BY2" s="46"/>
      <c r="BZ2" s="46"/>
      <c r="CA2" s="46"/>
      <c r="CB2" s="46"/>
      <c r="CC2" s="46"/>
      <c r="CD2" s="46"/>
      <c r="CE2" s="46"/>
      <c r="CF2" s="46"/>
      <c r="CG2" s="46"/>
      <c r="CH2" s="46"/>
      <c r="CI2" s="46"/>
      <c r="CJ2" s="46"/>
      <c r="CK2" s="46"/>
      <c r="CL2" s="46"/>
      <c r="CM2" s="46"/>
      <c r="CN2" s="46"/>
      <c r="CO2" s="46"/>
      <c r="CP2" s="46"/>
      <c r="CQ2" s="46"/>
      <c r="CR2" s="46"/>
      <c r="CS2" s="46"/>
      <c r="CT2" s="46"/>
      <c r="CU2" s="46"/>
      <c r="CV2" s="46"/>
      <c r="CW2" s="46"/>
      <c r="CX2" s="46"/>
      <c r="CY2" s="46"/>
      <c r="CZ2" s="46"/>
      <c r="DA2" s="46"/>
      <c r="DB2" s="46"/>
      <c r="DC2" s="46"/>
      <c r="DD2" s="46"/>
      <c r="DE2" s="46"/>
      <c r="DF2" s="46"/>
      <c r="DG2" s="46"/>
      <c r="DH2" s="46"/>
      <c r="DI2" s="46"/>
      <c r="DJ2" s="46"/>
      <c r="DK2" s="46"/>
      <c r="DL2" s="46"/>
      <c r="DM2" s="46"/>
      <c r="DN2" s="46"/>
      <c r="DO2" s="46"/>
      <c r="DP2" s="46"/>
      <c r="DQ2" s="46"/>
      <c r="DR2" s="46"/>
      <c r="DS2" s="46"/>
      <c r="DT2" s="46"/>
      <c r="DU2" s="46"/>
      <c r="DV2" s="46"/>
      <c r="DW2" s="46"/>
      <c r="DX2" s="46"/>
      <c r="DY2" s="46"/>
      <c r="DZ2" s="46"/>
      <c r="EA2" s="46"/>
      <c r="EB2" s="46"/>
      <c r="EC2" s="46"/>
      <c r="ED2" s="46"/>
      <c r="EE2" s="46"/>
      <c r="EF2" s="46"/>
      <c r="EG2" s="46"/>
      <c r="EH2" s="46"/>
      <c r="EI2" s="46"/>
      <c r="EJ2" s="46"/>
      <c r="EK2" s="46"/>
      <c r="EL2" s="46"/>
    </row>
    <row r="3" spans="1:142" ht="33" customHeight="1">
      <c r="A3" s="70" t="s">
        <v>527</v>
      </c>
      <c r="B3" s="10"/>
      <c r="C3" s="10"/>
      <c r="D3" s="10"/>
      <c r="E3" s="10"/>
      <c r="F3" s="10"/>
      <c r="G3" s="10"/>
      <c r="H3" s="88"/>
      <c r="I3" s="88"/>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7"/>
      <c r="BJ3" s="47"/>
      <c r="BK3" s="47"/>
      <c r="BL3" s="47"/>
      <c r="BM3" s="47"/>
      <c r="BN3" s="47"/>
      <c r="BO3" s="47"/>
      <c r="BP3" s="47"/>
      <c r="BQ3" s="47"/>
      <c r="BR3" s="47"/>
      <c r="BS3" s="47"/>
      <c r="BT3" s="47"/>
      <c r="BU3" s="47"/>
      <c r="BV3" s="47"/>
      <c r="BW3" s="47"/>
      <c r="BX3" s="47"/>
      <c r="BY3" s="47"/>
      <c r="BZ3" s="47"/>
      <c r="CA3" s="47"/>
      <c r="CB3" s="47"/>
      <c r="CC3" s="47"/>
      <c r="CD3" s="47"/>
      <c r="CE3" s="47"/>
      <c r="CF3" s="47"/>
      <c r="CG3" s="47"/>
      <c r="CH3" s="47"/>
      <c r="CI3" s="47"/>
      <c r="CJ3" s="47"/>
      <c r="CK3" s="47"/>
      <c r="CL3" s="47"/>
      <c r="CM3" s="47"/>
      <c r="CN3" s="47"/>
      <c r="CO3" s="47"/>
      <c r="CP3" s="47"/>
      <c r="CQ3" s="47"/>
      <c r="CR3" s="47"/>
      <c r="CS3" s="47"/>
      <c r="CT3" s="47"/>
      <c r="CU3" s="47"/>
      <c r="CV3" s="47"/>
      <c r="CW3" s="47"/>
      <c r="CX3" s="47"/>
      <c r="CY3" s="47"/>
      <c r="CZ3" s="47"/>
      <c r="DA3" s="47"/>
      <c r="DB3" s="47"/>
      <c r="DC3" s="47"/>
      <c r="DD3" s="47"/>
      <c r="DE3" s="47"/>
      <c r="DF3" s="47"/>
      <c r="DG3" s="47"/>
      <c r="DH3" s="47"/>
      <c r="DI3" s="47"/>
      <c r="DJ3" s="47"/>
      <c r="DK3" s="47"/>
      <c r="DL3" s="47"/>
      <c r="DM3" s="47"/>
      <c r="DN3" s="47"/>
      <c r="DO3" s="47"/>
      <c r="DP3" s="47"/>
      <c r="DQ3" s="47"/>
      <c r="DR3" s="47"/>
      <c r="DS3" s="47"/>
      <c r="DT3" s="47"/>
      <c r="DU3" s="47"/>
      <c r="DV3" s="47"/>
      <c r="DW3" s="47"/>
      <c r="DX3" s="47"/>
      <c r="DY3" s="47"/>
      <c r="DZ3" s="47"/>
      <c r="EA3" s="47"/>
      <c r="EB3" s="47"/>
      <c r="EC3" s="47"/>
      <c r="ED3" s="47"/>
      <c r="EE3" s="47"/>
      <c r="EF3" s="47"/>
      <c r="EG3" s="47"/>
      <c r="EH3" s="47"/>
      <c r="EI3" s="47"/>
      <c r="EJ3" s="47"/>
      <c r="EK3" s="47"/>
      <c r="EL3" s="47"/>
    </row>
    <row r="4" spans="1:142" ht="19.5" customHeight="1">
      <c r="A4" s="14" t="s">
        <v>48</v>
      </c>
      <c r="B4" s="74"/>
      <c r="C4" s="74"/>
      <c r="D4" s="74"/>
      <c r="E4" s="74"/>
      <c r="F4" s="74"/>
      <c r="G4" s="74"/>
      <c r="H4" s="51"/>
      <c r="I4" s="89"/>
      <c r="Y4" s="50"/>
      <c r="Z4" s="50"/>
      <c r="AA4" s="50"/>
      <c r="AB4" s="50"/>
      <c r="AC4" s="50"/>
      <c r="AD4" s="50"/>
      <c r="AE4" s="50"/>
      <c r="AF4" s="50"/>
      <c r="AG4" s="50"/>
      <c r="AH4" s="50"/>
      <c r="AI4" s="50"/>
      <c r="AJ4" s="50"/>
      <c r="AK4" s="50"/>
      <c r="AL4" s="50"/>
      <c r="AM4" s="50"/>
      <c r="AN4" s="50"/>
      <c r="AO4" s="50"/>
      <c r="AP4" s="50"/>
      <c r="AQ4" s="50"/>
      <c r="AR4" s="50"/>
      <c r="AS4" s="50"/>
      <c r="AT4" s="50"/>
      <c r="AU4" s="50"/>
      <c r="AV4" s="50"/>
      <c r="AW4" s="50"/>
      <c r="AX4" s="50"/>
      <c r="AY4" s="50"/>
      <c r="AZ4" s="50"/>
      <c r="BA4" s="50"/>
      <c r="BB4" s="50"/>
      <c r="BC4" s="50"/>
      <c r="BD4" s="50"/>
      <c r="BE4" s="50"/>
      <c r="BF4" s="50"/>
      <c r="BG4" s="50"/>
      <c r="BH4" s="50"/>
      <c r="BI4" s="50"/>
      <c r="BJ4" s="50"/>
      <c r="BK4" s="50"/>
      <c r="BL4" s="50"/>
      <c r="BM4" s="50"/>
      <c r="BN4" s="50"/>
      <c r="BO4" s="50"/>
      <c r="BP4" s="50"/>
      <c r="BQ4" s="50"/>
      <c r="BR4" s="50"/>
      <c r="BS4" s="50"/>
      <c r="BT4" s="50"/>
      <c r="BU4" s="50"/>
      <c r="BV4" s="50"/>
      <c r="BW4" s="50"/>
      <c r="BX4" s="50"/>
      <c r="BY4" s="50"/>
      <c r="BZ4" s="50"/>
      <c r="CA4" s="50"/>
      <c r="CB4" s="50"/>
      <c r="CC4" s="50"/>
      <c r="CD4" s="50"/>
      <c r="CE4" s="50"/>
      <c r="CF4" s="50"/>
      <c r="CG4" s="50"/>
      <c r="CH4" s="50"/>
      <c r="CI4" s="50"/>
      <c r="CJ4" s="50"/>
      <c r="CK4" s="50"/>
      <c r="CL4" s="50"/>
      <c r="CM4" s="50"/>
      <c r="CN4" s="50"/>
      <c r="CO4" s="50"/>
      <c r="CP4" s="50"/>
      <c r="CQ4" s="50"/>
      <c r="CR4" s="50"/>
      <c r="CS4" s="50"/>
      <c r="CT4" s="50"/>
      <c r="CU4" s="50"/>
      <c r="CV4" s="50"/>
      <c r="CW4" s="50"/>
      <c r="CX4" s="50"/>
      <c r="CY4" s="50"/>
      <c r="CZ4" s="50"/>
      <c r="DA4" s="50"/>
      <c r="DB4" s="50"/>
      <c r="DC4" s="50"/>
      <c r="DD4" s="50"/>
      <c r="DE4" s="50"/>
      <c r="DF4" s="50"/>
      <c r="DG4" s="50"/>
      <c r="DH4" s="50"/>
      <c r="DI4" s="50"/>
      <c r="DJ4" s="50"/>
      <c r="DK4" s="50"/>
      <c r="DL4" s="50"/>
      <c r="DM4" s="50"/>
      <c r="DN4" s="50"/>
      <c r="DO4" s="50"/>
      <c r="DP4" s="50"/>
      <c r="DQ4" s="50"/>
      <c r="DR4" s="50"/>
      <c r="DS4" s="50"/>
      <c r="DT4" s="50"/>
      <c r="DU4" s="50"/>
      <c r="DV4" s="50"/>
      <c r="DW4" s="50"/>
      <c r="DX4" s="50"/>
      <c r="DY4" s="50"/>
      <c r="DZ4" s="50"/>
      <c r="EA4" s="50"/>
      <c r="EB4" s="50"/>
      <c r="EC4" s="50"/>
      <c r="ED4" s="50"/>
      <c r="EE4" s="50"/>
      <c r="EF4" s="50"/>
      <c r="EG4" s="50"/>
      <c r="EH4" s="50"/>
      <c r="EI4" s="50"/>
      <c r="EJ4" s="50"/>
      <c r="EK4" s="50"/>
      <c r="EL4" s="50"/>
    </row>
    <row r="5" spans="1:142" ht="18" customHeight="1" thickBot="1">
      <c r="A5" s="18"/>
      <c r="B5" s="44"/>
      <c r="C5" s="44"/>
      <c r="D5" s="90"/>
      <c r="E5" s="102"/>
      <c r="F5" s="102"/>
      <c r="G5" s="102"/>
      <c r="H5" s="71"/>
      <c r="I5" s="72"/>
      <c r="Y5" s="50"/>
      <c r="Z5" s="50"/>
      <c r="AA5" s="50"/>
      <c r="AB5" s="50"/>
      <c r="AC5" s="50"/>
      <c r="AD5" s="50"/>
      <c r="AE5" s="50"/>
      <c r="AF5" s="50"/>
      <c r="AG5" s="50"/>
      <c r="AH5" s="50"/>
      <c r="AI5" s="50"/>
      <c r="AJ5" s="50"/>
      <c r="AK5" s="50"/>
      <c r="AL5" s="50"/>
      <c r="AM5" s="50"/>
      <c r="AN5" s="50"/>
      <c r="AO5" s="50"/>
      <c r="AP5" s="50"/>
      <c r="AQ5" s="50"/>
      <c r="AR5" s="50"/>
      <c r="AS5" s="50"/>
      <c r="AT5" s="50"/>
      <c r="AU5" s="50"/>
      <c r="AV5" s="50"/>
      <c r="AW5" s="50"/>
      <c r="AX5" s="50"/>
      <c r="AY5" s="50"/>
      <c r="AZ5" s="50"/>
      <c r="BA5" s="50"/>
      <c r="BB5" s="50"/>
      <c r="BC5" s="50"/>
      <c r="BD5" s="50"/>
      <c r="BE5" s="50"/>
      <c r="BF5" s="50"/>
      <c r="BG5" s="50"/>
      <c r="BH5" s="50"/>
      <c r="BI5" s="50"/>
      <c r="BJ5" s="50"/>
      <c r="BK5" s="50"/>
      <c r="BL5" s="50"/>
      <c r="BM5" s="50"/>
      <c r="BN5" s="50"/>
      <c r="BO5" s="50"/>
      <c r="BP5" s="50"/>
      <c r="BQ5" s="50"/>
      <c r="BR5" s="50"/>
      <c r="BS5" s="50"/>
      <c r="BT5" s="50"/>
      <c r="BU5" s="50"/>
      <c r="BV5" s="50"/>
      <c r="BW5" s="50"/>
      <c r="BX5" s="50"/>
      <c r="BY5" s="50"/>
      <c r="BZ5" s="50"/>
      <c r="CA5" s="50"/>
      <c r="CB5" s="50"/>
      <c r="CC5" s="50"/>
      <c r="CD5" s="50"/>
      <c r="CE5" s="50"/>
      <c r="CF5" s="50"/>
      <c r="CG5" s="50"/>
      <c r="CH5" s="50"/>
      <c r="CI5" s="50"/>
      <c r="CJ5" s="50"/>
      <c r="CK5" s="50"/>
      <c r="CL5" s="50"/>
      <c r="CM5" s="50"/>
      <c r="CN5" s="50"/>
      <c r="CO5" s="50"/>
      <c r="CP5" s="50"/>
      <c r="CQ5" s="50"/>
      <c r="CR5" s="50"/>
      <c r="CS5" s="50"/>
      <c r="CT5" s="50"/>
      <c r="CU5" s="50"/>
      <c r="CV5" s="50"/>
      <c r="CW5" s="50"/>
      <c r="CX5" s="50"/>
      <c r="CY5" s="50"/>
      <c r="CZ5" s="50"/>
      <c r="DA5" s="50"/>
      <c r="DB5" s="50"/>
      <c r="DC5" s="50"/>
      <c r="DD5" s="50"/>
      <c r="DE5" s="50"/>
      <c r="DF5" s="50"/>
      <c r="DG5" s="50"/>
      <c r="DH5" s="50"/>
      <c r="DI5" s="50"/>
      <c r="DJ5" s="50"/>
      <c r="DK5" s="50"/>
      <c r="DL5" s="50"/>
      <c r="DM5" s="50"/>
      <c r="DN5" s="50"/>
      <c r="DO5" s="50"/>
      <c r="DP5" s="50"/>
      <c r="DQ5" s="50"/>
      <c r="DR5" s="50"/>
      <c r="DS5" s="50"/>
      <c r="DT5" s="50"/>
      <c r="DU5" s="50"/>
      <c r="DV5" s="50"/>
      <c r="DW5" s="50"/>
      <c r="DX5" s="50"/>
      <c r="DY5" s="50"/>
      <c r="DZ5" s="50"/>
      <c r="EA5" s="50"/>
      <c r="EB5" s="50"/>
      <c r="EC5" s="50"/>
      <c r="ED5" s="50"/>
      <c r="EE5" s="50"/>
      <c r="EF5" s="50"/>
      <c r="EG5" s="50"/>
      <c r="EH5" s="50"/>
      <c r="EI5" s="50"/>
      <c r="EJ5" s="50"/>
      <c r="EK5" s="50"/>
      <c r="EL5" s="50"/>
    </row>
    <row r="6" spans="1:142" ht="15" customHeight="1">
      <c r="A6" s="91"/>
      <c r="B6" s="92"/>
      <c r="C6" s="92"/>
      <c r="D6" s="2"/>
      <c r="E6" s="2"/>
      <c r="F6" s="2"/>
      <c r="G6" s="2"/>
      <c r="H6" s="2"/>
      <c r="I6" s="92"/>
      <c r="J6" s="92"/>
      <c r="K6" s="92"/>
      <c r="L6" s="92"/>
      <c r="M6" s="92"/>
      <c r="N6" s="92"/>
      <c r="O6" s="92"/>
      <c r="P6" s="92"/>
      <c r="Q6" s="92"/>
      <c r="R6" s="92"/>
      <c r="S6" s="92"/>
      <c r="T6" s="92"/>
      <c r="U6" s="92"/>
      <c r="V6" s="92"/>
      <c r="W6" s="93"/>
      <c r="X6" s="94"/>
      <c r="Y6" s="50"/>
      <c r="Z6" s="50"/>
      <c r="AA6" s="50"/>
      <c r="AB6" s="50"/>
      <c r="AC6" s="50"/>
      <c r="AD6" s="50"/>
      <c r="AE6" s="50"/>
      <c r="AF6" s="50"/>
      <c r="AG6" s="50"/>
      <c r="AH6" s="50"/>
      <c r="AI6" s="50"/>
      <c r="AJ6" s="50"/>
      <c r="AK6" s="50"/>
      <c r="AL6" s="50"/>
      <c r="AM6" s="50"/>
      <c r="AN6" s="50"/>
      <c r="AO6" s="50"/>
      <c r="AP6" s="50"/>
      <c r="AQ6" s="50"/>
      <c r="AR6" s="50"/>
      <c r="AS6" s="50"/>
      <c r="AT6" s="50"/>
      <c r="AU6" s="50"/>
      <c r="AV6" s="50"/>
      <c r="AW6" s="50"/>
      <c r="AX6" s="50"/>
      <c r="AY6" s="50"/>
      <c r="AZ6" s="50"/>
      <c r="BA6" s="50"/>
      <c r="BB6" s="50"/>
      <c r="BC6" s="50"/>
      <c r="BD6" s="50"/>
      <c r="BE6" s="50"/>
      <c r="BF6" s="50"/>
      <c r="BG6" s="50"/>
      <c r="BH6" s="50"/>
      <c r="BI6" s="50"/>
      <c r="BJ6" s="50"/>
      <c r="BK6" s="50"/>
      <c r="BL6" s="50"/>
      <c r="BM6" s="50"/>
      <c r="BN6" s="50"/>
      <c r="BO6" s="50"/>
      <c r="BP6" s="50"/>
      <c r="BQ6" s="50"/>
      <c r="BR6" s="50"/>
      <c r="BS6" s="50"/>
      <c r="BT6" s="50"/>
      <c r="BU6" s="50"/>
      <c r="BV6" s="50"/>
      <c r="BW6" s="50"/>
      <c r="BX6" s="50"/>
      <c r="BY6" s="50"/>
      <c r="BZ6" s="50"/>
      <c r="CA6" s="50"/>
      <c r="CB6" s="50"/>
      <c r="CC6" s="50"/>
      <c r="CD6" s="50"/>
      <c r="CE6" s="50"/>
      <c r="CF6" s="50"/>
      <c r="CG6" s="50"/>
      <c r="CH6" s="50"/>
      <c r="CI6" s="50"/>
      <c r="CJ6" s="50"/>
      <c r="CK6" s="50"/>
      <c r="CL6" s="50"/>
      <c r="CM6" s="50"/>
      <c r="CN6" s="50"/>
      <c r="CO6" s="50"/>
      <c r="CP6" s="50"/>
      <c r="CQ6" s="50"/>
      <c r="CR6" s="50"/>
      <c r="CS6" s="50"/>
      <c r="CT6" s="50"/>
      <c r="CU6" s="50"/>
      <c r="CV6" s="50"/>
      <c r="CW6" s="50"/>
      <c r="CX6" s="50"/>
      <c r="CY6" s="50"/>
      <c r="CZ6" s="50"/>
      <c r="DA6" s="50"/>
      <c r="DB6" s="50"/>
      <c r="DC6" s="50"/>
      <c r="DD6" s="50"/>
      <c r="DE6" s="50"/>
      <c r="DF6" s="50"/>
      <c r="DG6" s="50"/>
      <c r="DH6" s="50"/>
      <c r="DI6" s="50"/>
      <c r="DJ6" s="50"/>
      <c r="DK6" s="50"/>
      <c r="DL6" s="50"/>
      <c r="DM6" s="50"/>
      <c r="DN6" s="50"/>
      <c r="DO6" s="50"/>
      <c r="DP6" s="50"/>
      <c r="DQ6" s="50"/>
      <c r="DR6" s="50"/>
      <c r="DS6" s="50"/>
      <c r="DT6" s="50"/>
      <c r="DU6" s="50"/>
      <c r="DV6" s="50"/>
      <c r="DW6" s="50"/>
      <c r="DX6" s="50"/>
      <c r="DY6" s="50"/>
      <c r="DZ6" s="50"/>
      <c r="EA6" s="50"/>
      <c r="EB6" s="50"/>
      <c r="EC6" s="50"/>
      <c r="ED6" s="50"/>
      <c r="EE6" s="50"/>
      <c r="EF6" s="50"/>
      <c r="EG6" s="50"/>
      <c r="EH6" s="50"/>
      <c r="EI6" s="50"/>
      <c r="EJ6" s="50"/>
      <c r="EK6" s="50"/>
      <c r="EL6" s="50"/>
    </row>
    <row r="7" spans="1:142" ht="12.75" customHeight="1">
      <c r="A7" s="95"/>
      <c r="B7" s="95"/>
      <c r="C7" s="95"/>
      <c r="D7" s="95"/>
      <c r="E7" s="95"/>
      <c r="F7" s="95"/>
      <c r="G7" s="95"/>
      <c r="H7" s="95"/>
      <c r="I7" s="95"/>
      <c r="J7" s="95"/>
      <c r="K7" s="95"/>
      <c r="L7" s="95"/>
      <c r="M7" s="95"/>
      <c r="N7" s="95"/>
      <c r="O7" s="95"/>
      <c r="P7" s="95"/>
      <c r="Q7" s="95"/>
      <c r="R7" s="95"/>
      <c r="S7" s="95"/>
      <c r="T7" s="95"/>
      <c r="U7" s="96"/>
      <c r="V7" s="95"/>
      <c r="W7" s="95"/>
      <c r="X7" s="95"/>
      <c r="Y7" s="45"/>
      <c r="Z7" s="45"/>
      <c r="AA7" s="45"/>
      <c r="AB7" s="45"/>
      <c r="AC7" s="45"/>
      <c r="AD7" s="45"/>
      <c r="AE7" s="45"/>
      <c r="AF7" s="45"/>
      <c r="AG7" s="45"/>
      <c r="AH7" s="45"/>
      <c r="AI7" s="45"/>
      <c r="AJ7" s="45"/>
      <c r="AK7" s="45"/>
      <c r="AL7" s="45"/>
      <c r="AM7" s="45"/>
      <c r="AN7" s="45"/>
      <c r="AO7" s="45"/>
      <c r="AP7" s="45"/>
      <c r="AQ7" s="45"/>
      <c r="AR7" s="45"/>
      <c r="AS7" s="45"/>
      <c r="AT7" s="45"/>
      <c r="AU7" s="45"/>
      <c r="AV7" s="45"/>
      <c r="AW7" s="45"/>
      <c r="AX7" s="45"/>
      <c r="AY7" s="45"/>
      <c r="AZ7" s="45"/>
      <c r="BA7" s="45"/>
      <c r="BB7" s="45"/>
      <c r="BC7" s="45"/>
      <c r="BD7" s="45"/>
      <c r="BE7" s="45"/>
      <c r="BF7" s="45"/>
      <c r="BG7" s="45"/>
      <c r="BH7" s="45"/>
      <c r="BI7" s="46"/>
      <c r="BJ7" s="46"/>
      <c r="BK7" s="46"/>
      <c r="BL7" s="46"/>
      <c r="BM7" s="46"/>
      <c r="BN7" s="46"/>
      <c r="BO7" s="46"/>
      <c r="BP7" s="46"/>
      <c r="BQ7" s="46"/>
      <c r="BR7" s="46"/>
      <c r="BS7" s="46"/>
      <c r="BT7" s="46"/>
      <c r="BU7" s="46"/>
      <c r="BV7" s="46"/>
      <c r="BW7" s="46"/>
      <c r="BX7" s="46"/>
      <c r="BY7" s="46"/>
      <c r="BZ7" s="46"/>
      <c r="CA7" s="46"/>
      <c r="CB7" s="46"/>
      <c r="CC7" s="46"/>
      <c r="CD7" s="46"/>
      <c r="CE7" s="46"/>
      <c r="CF7" s="46"/>
      <c r="CG7" s="46"/>
      <c r="CH7" s="46"/>
      <c r="CI7" s="46"/>
      <c r="CJ7" s="46"/>
      <c r="CK7" s="46"/>
      <c r="CL7" s="46"/>
      <c r="CM7" s="46"/>
      <c r="CN7" s="46"/>
      <c r="CO7" s="46"/>
      <c r="CP7" s="46"/>
      <c r="CQ7" s="46"/>
      <c r="CR7" s="46"/>
      <c r="CS7" s="46"/>
      <c r="CT7" s="46"/>
      <c r="CU7" s="46"/>
      <c r="CV7" s="46"/>
      <c r="CW7" s="46"/>
      <c r="CX7" s="46"/>
      <c r="CY7" s="46"/>
      <c r="CZ7" s="46"/>
      <c r="DA7" s="46"/>
      <c r="DB7" s="46"/>
      <c r="DC7" s="46"/>
      <c r="DD7" s="46"/>
      <c r="DE7" s="46"/>
      <c r="DF7" s="46"/>
      <c r="DG7" s="46"/>
      <c r="DH7" s="46"/>
      <c r="DI7" s="46"/>
      <c r="DJ7" s="46"/>
      <c r="DK7" s="46"/>
      <c r="DL7" s="46"/>
      <c r="DM7" s="46"/>
      <c r="DN7" s="46"/>
      <c r="DO7" s="46"/>
      <c r="DP7" s="46"/>
      <c r="DQ7" s="46"/>
      <c r="DR7" s="46"/>
      <c r="DS7" s="46"/>
      <c r="DT7" s="46"/>
      <c r="DU7" s="46"/>
      <c r="DV7" s="46"/>
      <c r="DW7" s="46"/>
      <c r="DX7" s="46"/>
      <c r="DY7" s="46"/>
      <c r="DZ7" s="46"/>
      <c r="EA7" s="46"/>
      <c r="EB7" s="46"/>
      <c r="EC7" s="46"/>
      <c r="ED7" s="46"/>
      <c r="EE7" s="46"/>
      <c r="EF7" s="46"/>
      <c r="EG7" s="46"/>
      <c r="EH7" s="46"/>
      <c r="EI7" s="46"/>
      <c r="EJ7" s="46"/>
      <c r="EK7" s="46"/>
      <c r="EL7" s="46"/>
    </row>
    <row r="8" spans="1:214" s="2" customFormat="1" ht="21" customHeight="1">
      <c r="A8" s="97" t="s">
        <v>434</v>
      </c>
      <c r="B8" s="95"/>
      <c r="C8" s="95"/>
      <c r="D8" s="95"/>
      <c r="E8" s="95"/>
      <c r="F8" s="96"/>
      <c r="G8" s="96"/>
      <c r="H8" s="96"/>
      <c r="I8" s="95"/>
      <c r="J8" s="95"/>
      <c r="K8" s="95"/>
      <c r="L8" s="45"/>
      <c r="M8" s="45"/>
      <c r="N8" s="45"/>
      <c r="O8" s="45"/>
      <c r="P8" s="45"/>
      <c r="Q8" s="45"/>
      <c r="R8" s="45"/>
      <c r="S8" s="45"/>
      <c r="T8" s="45"/>
      <c r="U8" s="45"/>
      <c r="V8" s="45"/>
      <c r="W8" s="45"/>
      <c r="X8" s="45"/>
      <c r="Y8" s="45"/>
      <c r="Z8" s="45"/>
      <c r="AA8" s="45"/>
      <c r="AB8" s="45"/>
      <c r="AC8" s="45"/>
      <c r="AD8" s="45"/>
      <c r="AE8" s="45"/>
      <c r="AF8" s="45"/>
      <c r="AG8" s="45"/>
      <c r="AH8" s="45"/>
      <c r="AI8" s="45"/>
      <c r="AJ8" s="45"/>
      <c r="AK8" s="45"/>
      <c r="AL8" s="45"/>
      <c r="AM8" s="45"/>
      <c r="AN8" s="45"/>
      <c r="AO8" s="45"/>
      <c r="AP8" s="45"/>
      <c r="AQ8" s="45"/>
      <c r="AR8" s="45"/>
      <c r="AS8" s="45"/>
      <c r="AT8" s="45"/>
      <c r="AU8" s="45"/>
      <c r="AV8" s="45"/>
      <c r="AW8" s="45"/>
      <c r="AX8" s="45"/>
      <c r="AY8" s="45"/>
      <c r="AZ8" s="45"/>
      <c r="BA8" s="45"/>
      <c r="BB8" s="45"/>
      <c r="BC8" s="45"/>
      <c r="BD8" s="45"/>
      <c r="BE8" s="45"/>
      <c r="BF8" s="45"/>
      <c r="BG8" s="45"/>
      <c r="BH8" s="45"/>
      <c r="BI8" s="45"/>
      <c r="BJ8" s="45"/>
      <c r="BK8" s="45"/>
      <c r="BL8" s="45"/>
      <c r="BM8" s="45"/>
      <c r="BN8" s="45"/>
      <c r="BO8" s="45"/>
      <c r="BP8" s="45"/>
      <c r="BQ8" s="45"/>
      <c r="BR8" s="45"/>
      <c r="BS8" s="45"/>
      <c r="BT8" s="45"/>
      <c r="BU8" s="45"/>
      <c r="BV8" s="45"/>
      <c r="BW8" s="45"/>
      <c r="BX8" s="45"/>
      <c r="BY8" s="45"/>
      <c r="BZ8" s="45"/>
      <c r="CA8" s="45"/>
      <c r="CB8" s="45"/>
      <c r="CC8" s="45"/>
      <c r="CD8" s="45"/>
      <c r="CE8" s="45"/>
      <c r="CF8" s="45"/>
      <c r="CG8" s="45"/>
      <c r="CH8" s="45"/>
      <c r="CI8" s="45"/>
      <c r="CJ8" s="45"/>
      <c r="CK8" s="45"/>
      <c r="CL8" s="45"/>
      <c r="CM8" s="45"/>
      <c r="CN8" s="45"/>
      <c r="CO8" s="45"/>
      <c r="CP8" s="45"/>
      <c r="CQ8" s="45"/>
      <c r="CR8" s="45"/>
      <c r="CS8" s="45"/>
      <c r="CT8" s="45"/>
      <c r="CU8" s="45"/>
      <c r="CV8" s="45"/>
      <c r="CW8" s="45"/>
      <c r="CX8" s="45"/>
      <c r="CY8" s="45"/>
      <c r="CZ8" s="45"/>
      <c r="DA8" s="45"/>
      <c r="DB8" s="45"/>
      <c r="DC8" s="45"/>
      <c r="DD8" s="45"/>
      <c r="DE8" s="45"/>
      <c r="DF8" s="45"/>
      <c r="DG8" s="45"/>
      <c r="DH8" s="45"/>
      <c r="DI8" s="45"/>
      <c r="DJ8" s="45"/>
      <c r="DK8" s="45"/>
      <c r="DL8" s="45"/>
      <c r="DM8" s="45"/>
      <c r="DN8" s="45"/>
      <c r="DO8" s="45"/>
      <c r="DP8" s="45"/>
      <c r="DQ8" s="45"/>
      <c r="DR8" s="45"/>
      <c r="DS8" s="45"/>
      <c r="DT8" s="45"/>
      <c r="DU8" s="45"/>
      <c r="DV8" s="45"/>
      <c r="DW8" s="45"/>
      <c r="DX8" s="45"/>
      <c r="DY8" s="45"/>
      <c r="DZ8" s="45"/>
      <c r="EA8" s="45"/>
      <c r="EB8" s="45"/>
      <c r="EC8" s="46"/>
      <c r="ED8" s="46"/>
      <c r="EE8" s="46"/>
      <c r="EF8" s="46"/>
      <c r="EG8" s="46"/>
      <c r="EH8" s="46"/>
      <c r="EI8" s="46"/>
      <c r="EJ8" s="46"/>
      <c r="EK8" s="46"/>
      <c r="EL8" s="46"/>
      <c r="EM8" s="46"/>
      <c r="EN8" s="46"/>
      <c r="EO8" s="46"/>
      <c r="EP8" s="46"/>
      <c r="EQ8" s="46"/>
      <c r="ER8" s="46"/>
      <c r="ES8" s="46"/>
      <c r="ET8" s="46"/>
      <c r="EU8" s="46"/>
      <c r="EV8" s="46"/>
      <c r="EW8" s="46"/>
      <c r="EX8" s="46"/>
      <c r="EY8" s="46"/>
      <c r="EZ8" s="46"/>
      <c r="FA8" s="46"/>
      <c r="FB8" s="46"/>
      <c r="FC8" s="46"/>
      <c r="FD8" s="46"/>
      <c r="FE8" s="46"/>
      <c r="FF8" s="46"/>
      <c r="FG8" s="46"/>
      <c r="FH8" s="46"/>
      <c r="FI8" s="46"/>
      <c r="FJ8" s="46"/>
      <c r="FK8" s="46"/>
      <c r="FL8" s="46"/>
      <c r="FM8" s="46"/>
      <c r="FN8" s="46"/>
      <c r="FO8" s="46"/>
      <c r="FP8" s="46"/>
      <c r="FQ8" s="46"/>
      <c r="FR8" s="46"/>
      <c r="FS8" s="46"/>
      <c r="FT8" s="46"/>
      <c r="FU8" s="46"/>
      <c r="FV8" s="46"/>
      <c r="FW8" s="46"/>
      <c r="FX8" s="46"/>
      <c r="FY8" s="46"/>
      <c r="FZ8" s="46"/>
      <c r="GA8" s="46"/>
      <c r="GB8" s="46"/>
      <c r="GC8" s="46"/>
      <c r="GD8" s="46"/>
      <c r="GE8" s="46"/>
      <c r="GF8" s="46"/>
      <c r="GG8" s="46"/>
      <c r="GH8" s="46"/>
      <c r="GI8" s="46"/>
      <c r="GJ8" s="46"/>
      <c r="GK8" s="46"/>
      <c r="GL8" s="46"/>
      <c r="GM8" s="46"/>
      <c r="GN8" s="46"/>
      <c r="GO8" s="46"/>
      <c r="GP8" s="46"/>
      <c r="GQ8" s="46"/>
      <c r="GR8" s="46"/>
      <c r="GS8" s="46"/>
      <c r="GT8" s="46"/>
      <c r="GU8" s="46"/>
      <c r="GV8" s="46"/>
      <c r="GW8" s="46"/>
      <c r="GX8" s="46"/>
      <c r="GY8" s="46"/>
      <c r="GZ8" s="46"/>
      <c r="HA8" s="46"/>
      <c r="HB8" s="46"/>
      <c r="HC8" s="46"/>
      <c r="HD8" s="46"/>
      <c r="HE8" s="46"/>
      <c r="HF8" s="46"/>
    </row>
    <row r="9" spans="1:214" s="2" customFormat="1" ht="12.75" customHeight="1">
      <c r="A9" s="24"/>
      <c r="B9" s="95"/>
      <c r="C9" s="95"/>
      <c r="D9" s="95"/>
      <c r="E9" s="95"/>
      <c r="F9" s="96"/>
      <c r="G9" s="96"/>
      <c r="H9" s="96"/>
      <c r="I9" s="95"/>
      <c r="J9" s="95"/>
      <c r="K9" s="95"/>
      <c r="L9" s="45"/>
      <c r="M9" s="45"/>
      <c r="N9" s="45"/>
      <c r="O9" s="45"/>
      <c r="P9" s="45"/>
      <c r="Q9" s="45"/>
      <c r="R9" s="45"/>
      <c r="S9" s="45"/>
      <c r="T9" s="45"/>
      <c r="U9" s="45"/>
      <c r="V9" s="45"/>
      <c r="W9" s="45"/>
      <c r="X9" s="45"/>
      <c r="Y9" s="45"/>
      <c r="Z9" s="45"/>
      <c r="AA9" s="45"/>
      <c r="AB9" s="45"/>
      <c r="AC9" s="45"/>
      <c r="AD9" s="45"/>
      <c r="AE9" s="45"/>
      <c r="AF9" s="45"/>
      <c r="AG9" s="45"/>
      <c r="AH9" s="45"/>
      <c r="AI9" s="45"/>
      <c r="AJ9" s="45"/>
      <c r="AK9" s="45"/>
      <c r="AL9" s="45"/>
      <c r="AM9" s="45"/>
      <c r="AN9" s="45"/>
      <c r="AO9" s="45"/>
      <c r="AP9" s="45"/>
      <c r="AQ9" s="45"/>
      <c r="AR9" s="45"/>
      <c r="AS9" s="45"/>
      <c r="AT9" s="45"/>
      <c r="AU9" s="45"/>
      <c r="AV9" s="45"/>
      <c r="AW9" s="45"/>
      <c r="AX9" s="45"/>
      <c r="AY9" s="45"/>
      <c r="AZ9" s="45"/>
      <c r="BA9" s="45"/>
      <c r="BB9" s="45"/>
      <c r="BC9" s="45"/>
      <c r="BD9" s="45"/>
      <c r="BE9" s="45"/>
      <c r="BF9" s="45"/>
      <c r="BG9" s="45"/>
      <c r="BH9" s="45"/>
      <c r="BI9" s="45"/>
      <c r="BJ9" s="45"/>
      <c r="BK9" s="45"/>
      <c r="BL9" s="45"/>
      <c r="BM9" s="45"/>
      <c r="BN9" s="45"/>
      <c r="BO9" s="45"/>
      <c r="BP9" s="45"/>
      <c r="BQ9" s="45"/>
      <c r="BR9" s="45"/>
      <c r="BS9" s="45"/>
      <c r="BT9" s="45"/>
      <c r="BU9" s="45"/>
      <c r="BV9" s="45"/>
      <c r="BW9" s="45"/>
      <c r="BX9" s="45"/>
      <c r="BY9" s="45"/>
      <c r="BZ9" s="45"/>
      <c r="CA9" s="45"/>
      <c r="CB9" s="45"/>
      <c r="CC9" s="45"/>
      <c r="CD9" s="45"/>
      <c r="CE9" s="45"/>
      <c r="CF9" s="45"/>
      <c r="CG9" s="45"/>
      <c r="CH9" s="45"/>
      <c r="CI9" s="45"/>
      <c r="CJ9" s="45"/>
      <c r="CK9" s="45"/>
      <c r="CL9" s="45"/>
      <c r="CM9" s="45"/>
      <c r="CN9" s="45"/>
      <c r="CO9" s="45"/>
      <c r="CP9" s="45"/>
      <c r="CQ9" s="45"/>
      <c r="CR9" s="45"/>
      <c r="CS9" s="45"/>
      <c r="CT9" s="45"/>
      <c r="CU9" s="45"/>
      <c r="CV9" s="45"/>
      <c r="CW9" s="45"/>
      <c r="CX9" s="45"/>
      <c r="CY9" s="45"/>
      <c r="CZ9" s="45"/>
      <c r="DA9" s="45"/>
      <c r="DB9" s="45"/>
      <c r="DC9" s="45"/>
      <c r="DD9" s="45"/>
      <c r="DE9" s="45"/>
      <c r="DF9" s="45"/>
      <c r="DG9" s="45"/>
      <c r="DH9" s="45"/>
      <c r="DI9" s="45"/>
      <c r="DJ9" s="45"/>
      <c r="DK9" s="45"/>
      <c r="DL9" s="45"/>
      <c r="DM9" s="45"/>
      <c r="DN9" s="45"/>
      <c r="DO9" s="45"/>
      <c r="DP9" s="45"/>
      <c r="DQ9" s="45"/>
      <c r="DR9" s="45"/>
      <c r="DS9" s="45"/>
      <c r="DT9" s="45"/>
      <c r="DU9" s="45"/>
      <c r="DV9" s="45"/>
      <c r="DW9" s="45"/>
      <c r="DX9" s="45"/>
      <c r="DY9" s="45"/>
      <c r="DZ9" s="45"/>
      <c r="EA9" s="45"/>
      <c r="EB9" s="45"/>
      <c r="EC9" s="46"/>
      <c r="ED9" s="46"/>
      <c r="EE9" s="46"/>
      <c r="EF9" s="46"/>
      <c r="EG9" s="46"/>
      <c r="EH9" s="46"/>
      <c r="EI9" s="46"/>
      <c r="EJ9" s="46"/>
      <c r="EK9" s="46"/>
      <c r="EL9" s="46"/>
      <c r="EM9" s="46"/>
      <c r="EN9" s="46"/>
      <c r="EO9" s="46"/>
      <c r="EP9" s="46"/>
      <c r="EQ9" s="46"/>
      <c r="ER9" s="46"/>
      <c r="ES9" s="46"/>
      <c r="ET9" s="46"/>
      <c r="EU9" s="46"/>
      <c r="EV9" s="46"/>
      <c r="EW9" s="46"/>
      <c r="EX9" s="46"/>
      <c r="EY9" s="46"/>
      <c r="EZ9" s="46"/>
      <c r="FA9" s="46"/>
      <c r="FB9" s="46"/>
      <c r="FC9" s="46"/>
      <c r="FD9" s="46"/>
      <c r="FE9" s="46"/>
      <c r="FF9" s="46"/>
      <c r="FG9" s="46"/>
      <c r="FH9" s="46"/>
      <c r="FI9" s="46"/>
      <c r="FJ9" s="46"/>
      <c r="FK9" s="46"/>
      <c r="FL9" s="46"/>
      <c r="FM9" s="46"/>
      <c r="FN9" s="46"/>
      <c r="FO9" s="46"/>
      <c r="FP9" s="46"/>
      <c r="FQ9" s="46"/>
      <c r="FR9" s="46"/>
      <c r="FS9" s="46"/>
      <c r="FT9" s="46"/>
      <c r="FU9" s="46"/>
      <c r="FV9" s="46"/>
      <c r="FW9" s="46"/>
      <c r="FX9" s="46"/>
      <c r="FY9" s="46"/>
      <c r="FZ9" s="46"/>
      <c r="GA9" s="46"/>
      <c r="GB9" s="46"/>
      <c r="GC9" s="46"/>
      <c r="GD9" s="46"/>
      <c r="GE9" s="46"/>
      <c r="GF9" s="46"/>
      <c r="GG9" s="46"/>
      <c r="GH9" s="46"/>
      <c r="GI9" s="46"/>
      <c r="GJ9" s="46"/>
      <c r="GK9" s="46"/>
      <c r="GL9" s="46"/>
      <c r="GM9" s="46"/>
      <c r="GN9" s="46"/>
      <c r="GO9" s="46"/>
      <c r="GP9" s="46"/>
      <c r="GQ9" s="46"/>
      <c r="GR9" s="46"/>
      <c r="GS9" s="46"/>
      <c r="GT9" s="46"/>
      <c r="GU9" s="46"/>
      <c r="GV9" s="46"/>
      <c r="GW9" s="46"/>
      <c r="GX9" s="46"/>
      <c r="GY9" s="46"/>
      <c r="GZ9" s="46"/>
      <c r="HA9" s="46"/>
      <c r="HB9" s="46"/>
      <c r="HC9" s="46"/>
      <c r="HD9" s="46"/>
      <c r="HE9" s="46"/>
      <c r="HF9" s="46"/>
    </row>
    <row r="10" spans="1:214" s="2" customFormat="1" ht="12.75" customHeight="1">
      <c r="A10" s="24"/>
      <c r="B10" s="95"/>
      <c r="C10" s="95"/>
      <c r="D10" s="95"/>
      <c r="E10" s="95"/>
      <c r="F10" s="96"/>
      <c r="G10" s="96"/>
      <c r="H10" s="96"/>
      <c r="I10" s="95"/>
      <c r="J10" s="95"/>
      <c r="K10" s="95"/>
      <c r="L10" s="45"/>
      <c r="M10" s="45"/>
      <c r="N10" s="45"/>
      <c r="O10" s="45"/>
      <c r="P10" s="45"/>
      <c r="Q10" s="45"/>
      <c r="R10" s="45"/>
      <c r="S10" s="45"/>
      <c r="T10" s="45"/>
      <c r="U10" s="45"/>
      <c r="V10" s="45"/>
      <c r="W10" s="45"/>
      <c r="X10" s="45"/>
      <c r="Y10" s="45"/>
      <c r="Z10" s="45"/>
      <c r="AA10" s="45"/>
      <c r="AB10" s="45"/>
      <c r="AC10" s="45"/>
      <c r="AD10" s="45"/>
      <c r="AE10" s="45"/>
      <c r="AF10" s="45"/>
      <c r="AG10" s="45"/>
      <c r="AH10" s="45"/>
      <c r="AI10" s="45"/>
      <c r="AJ10" s="45"/>
      <c r="AK10" s="45"/>
      <c r="AL10" s="45"/>
      <c r="AM10" s="45"/>
      <c r="AN10" s="45"/>
      <c r="AO10" s="45"/>
      <c r="AP10" s="45"/>
      <c r="AQ10" s="45"/>
      <c r="AR10" s="45"/>
      <c r="AS10" s="45"/>
      <c r="AT10" s="45"/>
      <c r="AU10" s="45"/>
      <c r="AV10" s="45"/>
      <c r="AW10" s="45"/>
      <c r="AX10" s="45"/>
      <c r="AY10" s="45"/>
      <c r="AZ10" s="45"/>
      <c r="BA10" s="45"/>
      <c r="BB10" s="45"/>
      <c r="BC10" s="45"/>
      <c r="BD10" s="45"/>
      <c r="BE10" s="45"/>
      <c r="BF10" s="45"/>
      <c r="BG10" s="45"/>
      <c r="BH10" s="45"/>
      <c r="BI10" s="45"/>
      <c r="BJ10" s="45"/>
      <c r="BK10" s="45"/>
      <c r="BL10" s="45"/>
      <c r="BM10" s="45"/>
      <c r="BN10" s="45"/>
      <c r="BO10" s="45"/>
      <c r="BP10" s="45"/>
      <c r="BQ10" s="45"/>
      <c r="BR10" s="45"/>
      <c r="BS10" s="45"/>
      <c r="BT10" s="45"/>
      <c r="BU10" s="45"/>
      <c r="BV10" s="45"/>
      <c r="BW10" s="45"/>
      <c r="BX10" s="45"/>
      <c r="BY10" s="45"/>
      <c r="BZ10" s="45"/>
      <c r="CA10" s="45"/>
      <c r="CB10" s="45"/>
      <c r="CC10" s="45"/>
      <c r="CD10" s="45"/>
      <c r="CE10" s="45"/>
      <c r="CF10" s="45"/>
      <c r="CG10" s="45"/>
      <c r="CH10" s="45"/>
      <c r="CI10" s="45"/>
      <c r="CJ10" s="45"/>
      <c r="CK10" s="45"/>
      <c r="CL10" s="45"/>
      <c r="CM10" s="45"/>
      <c r="CN10" s="45"/>
      <c r="CO10" s="45"/>
      <c r="CP10" s="45"/>
      <c r="CQ10" s="45"/>
      <c r="CR10" s="45"/>
      <c r="CS10" s="45"/>
      <c r="CT10" s="45"/>
      <c r="CU10" s="45"/>
      <c r="CV10" s="45"/>
      <c r="CW10" s="45"/>
      <c r="CX10" s="45"/>
      <c r="CY10" s="45"/>
      <c r="CZ10" s="45"/>
      <c r="DA10" s="45"/>
      <c r="DB10" s="45"/>
      <c r="DC10" s="45"/>
      <c r="DD10" s="45"/>
      <c r="DE10" s="45"/>
      <c r="DF10" s="45"/>
      <c r="DG10" s="45"/>
      <c r="DH10" s="45"/>
      <c r="DI10" s="45"/>
      <c r="DJ10" s="45"/>
      <c r="DK10" s="45"/>
      <c r="DL10" s="45"/>
      <c r="DM10" s="45"/>
      <c r="DN10" s="45"/>
      <c r="DO10" s="45"/>
      <c r="DP10" s="45"/>
      <c r="DQ10" s="45"/>
      <c r="DR10" s="45"/>
      <c r="DS10" s="45"/>
      <c r="DT10" s="45"/>
      <c r="DU10" s="45"/>
      <c r="DV10" s="45"/>
      <c r="DW10" s="45"/>
      <c r="DX10" s="45"/>
      <c r="DY10" s="45"/>
      <c r="DZ10" s="45"/>
      <c r="EA10" s="45"/>
      <c r="EB10" s="45"/>
      <c r="EC10" s="46"/>
      <c r="ED10" s="46"/>
      <c r="EE10" s="46"/>
      <c r="EF10" s="46"/>
      <c r="EG10" s="46"/>
      <c r="EH10" s="46"/>
      <c r="EI10" s="46"/>
      <c r="EJ10" s="46"/>
      <c r="EK10" s="46"/>
      <c r="EL10" s="46"/>
      <c r="EM10" s="46"/>
      <c r="EN10" s="46"/>
      <c r="EO10" s="46"/>
      <c r="EP10" s="46"/>
      <c r="EQ10" s="46"/>
      <c r="ER10" s="46"/>
      <c r="ES10" s="46"/>
      <c r="ET10" s="46"/>
      <c r="EU10" s="46"/>
      <c r="EV10" s="46"/>
      <c r="EW10" s="46"/>
      <c r="EX10" s="46"/>
      <c r="EY10" s="46"/>
      <c r="EZ10" s="46"/>
      <c r="FA10" s="46"/>
      <c r="FB10" s="46"/>
      <c r="FC10" s="46"/>
      <c r="FD10" s="46"/>
      <c r="FE10" s="46"/>
      <c r="FF10" s="46"/>
      <c r="FG10" s="46"/>
      <c r="FH10" s="46"/>
      <c r="FI10" s="46"/>
      <c r="FJ10" s="46"/>
      <c r="FK10" s="46"/>
      <c r="FL10" s="46"/>
      <c r="FM10" s="46"/>
      <c r="FN10" s="46"/>
      <c r="FO10" s="46"/>
      <c r="FP10" s="46"/>
      <c r="FQ10" s="46"/>
      <c r="FR10" s="46"/>
      <c r="FS10" s="46"/>
      <c r="FT10" s="46"/>
      <c r="FU10" s="46"/>
      <c r="FV10" s="46"/>
      <c r="FW10" s="46"/>
      <c r="FX10" s="46"/>
      <c r="FY10" s="46"/>
      <c r="FZ10" s="46"/>
      <c r="GA10" s="46"/>
      <c r="GB10" s="46"/>
      <c r="GC10" s="46"/>
      <c r="GD10" s="46"/>
      <c r="GE10" s="46"/>
      <c r="GF10" s="46"/>
      <c r="GG10" s="46"/>
      <c r="GH10" s="46"/>
      <c r="GI10" s="46"/>
      <c r="GJ10" s="46"/>
      <c r="GK10" s="46"/>
      <c r="GL10" s="46"/>
      <c r="GM10" s="46"/>
      <c r="GN10" s="46"/>
      <c r="GO10" s="46"/>
      <c r="GP10" s="46"/>
      <c r="GQ10" s="46"/>
      <c r="GR10" s="46"/>
      <c r="GS10" s="46"/>
      <c r="GT10" s="46"/>
      <c r="GU10" s="46"/>
      <c r="GV10" s="46"/>
      <c r="GW10" s="46"/>
      <c r="GX10" s="46"/>
      <c r="GY10" s="46"/>
      <c r="GZ10" s="46"/>
      <c r="HA10" s="46"/>
      <c r="HB10" s="46"/>
      <c r="HC10" s="46"/>
      <c r="HD10" s="46"/>
      <c r="HE10" s="46"/>
      <c r="HF10" s="46"/>
    </row>
    <row r="11" spans="1:214" s="2" customFormat="1" ht="18" customHeight="1" thickBot="1">
      <c r="A11" s="45" t="s">
        <v>25</v>
      </c>
      <c r="B11" s="95"/>
      <c r="C11" s="95"/>
      <c r="D11" s="95"/>
      <c r="E11" s="95"/>
      <c r="F11" s="96"/>
      <c r="G11" s="96"/>
      <c r="H11" s="203">
        <v>2014</v>
      </c>
      <c r="I11" s="95"/>
      <c r="J11" s="95"/>
      <c r="K11" s="95"/>
      <c r="L11" s="45"/>
      <c r="M11" s="45"/>
      <c r="N11" s="45"/>
      <c r="O11" s="45"/>
      <c r="P11" s="45"/>
      <c r="Q11" s="45"/>
      <c r="R11" s="45"/>
      <c r="S11" s="45"/>
      <c r="T11" s="45"/>
      <c r="U11" s="45"/>
      <c r="V11" s="45"/>
      <c r="W11" s="45"/>
      <c r="X11" s="45"/>
      <c r="Y11" s="45"/>
      <c r="Z11" s="45"/>
      <c r="AA11" s="45"/>
      <c r="AB11" s="45"/>
      <c r="AC11" s="45"/>
      <c r="AD11" s="45"/>
      <c r="AE11" s="45"/>
      <c r="AF11" s="45"/>
      <c r="AG11" s="45"/>
      <c r="AH11" s="45"/>
      <c r="AI11" s="45"/>
      <c r="AJ11" s="45"/>
      <c r="AK11" s="45"/>
      <c r="AL11" s="45"/>
      <c r="AM11" s="45"/>
      <c r="AN11" s="45"/>
      <c r="AO11" s="45"/>
      <c r="AP11" s="45"/>
      <c r="AQ11" s="45"/>
      <c r="AR11" s="45"/>
      <c r="AS11" s="45"/>
      <c r="AT11" s="45"/>
      <c r="AU11" s="45"/>
      <c r="AV11" s="45"/>
      <c r="AW11" s="45"/>
      <c r="AX11" s="45"/>
      <c r="AY11" s="45"/>
      <c r="AZ11" s="45"/>
      <c r="BA11" s="45"/>
      <c r="BB11" s="45"/>
      <c r="BC11" s="45"/>
      <c r="BD11" s="45"/>
      <c r="BE11" s="45"/>
      <c r="BF11" s="45"/>
      <c r="BG11" s="45"/>
      <c r="BH11" s="45"/>
      <c r="BI11" s="45"/>
      <c r="BJ11" s="45"/>
      <c r="BK11" s="45"/>
      <c r="BL11" s="45"/>
      <c r="BM11" s="45"/>
      <c r="BN11" s="45"/>
      <c r="BO11" s="45"/>
      <c r="BP11" s="45"/>
      <c r="BQ11" s="45"/>
      <c r="BR11" s="45"/>
      <c r="BS11" s="45"/>
      <c r="BT11" s="45"/>
      <c r="BU11" s="45"/>
      <c r="BV11" s="45"/>
      <c r="BW11" s="45"/>
      <c r="BX11" s="45"/>
      <c r="BY11" s="45"/>
      <c r="BZ11" s="45"/>
      <c r="CA11" s="45"/>
      <c r="CB11" s="45"/>
      <c r="CC11" s="45"/>
      <c r="CD11" s="45"/>
      <c r="CE11" s="45"/>
      <c r="CF11" s="45"/>
      <c r="CG11" s="45"/>
      <c r="CH11" s="45"/>
      <c r="CI11" s="45"/>
      <c r="CJ11" s="45"/>
      <c r="CK11" s="45"/>
      <c r="CL11" s="45"/>
      <c r="CM11" s="45"/>
      <c r="CN11" s="45"/>
      <c r="CO11" s="45"/>
      <c r="CP11" s="45"/>
      <c r="CQ11" s="45"/>
      <c r="CR11" s="45"/>
      <c r="CS11" s="45"/>
      <c r="CT11" s="45"/>
      <c r="CU11" s="45"/>
      <c r="CV11" s="45"/>
      <c r="CW11" s="45"/>
      <c r="CX11" s="45"/>
      <c r="CY11" s="45"/>
      <c r="CZ11" s="45"/>
      <c r="DA11" s="45"/>
      <c r="DB11" s="45"/>
      <c r="DC11" s="45"/>
      <c r="DD11" s="45"/>
      <c r="DE11" s="45"/>
      <c r="DF11" s="45"/>
      <c r="DG11" s="45"/>
      <c r="DH11" s="45"/>
      <c r="DI11" s="45"/>
      <c r="DJ11" s="45"/>
      <c r="DK11" s="45"/>
      <c r="DL11" s="45"/>
      <c r="DM11" s="45"/>
      <c r="DN11" s="45"/>
      <c r="DO11" s="45"/>
      <c r="DP11" s="45"/>
      <c r="DQ11" s="45"/>
      <c r="DR11" s="45"/>
      <c r="DS11" s="45"/>
      <c r="DT11" s="45"/>
      <c r="DU11" s="45"/>
      <c r="DV11" s="45"/>
      <c r="DW11" s="45"/>
      <c r="DX11" s="45"/>
      <c r="DY11" s="45"/>
      <c r="DZ11" s="45"/>
      <c r="EA11" s="45"/>
      <c r="EB11" s="45"/>
      <c r="EC11" s="46"/>
      <c r="ED11" s="46"/>
      <c r="EE11" s="46"/>
      <c r="EF11" s="46"/>
      <c r="EG11" s="46"/>
      <c r="EH11" s="46"/>
      <c r="EI11" s="46"/>
      <c r="EJ11" s="46"/>
      <c r="EK11" s="46"/>
      <c r="EL11" s="46"/>
      <c r="EM11" s="46"/>
      <c r="EN11" s="46"/>
      <c r="EO11" s="46"/>
      <c r="EP11" s="46"/>
      <c r="EQ11" s="46"/>
      <c r="ER11" s="46"/>
      <c r="ES11" s="46"/>
      <c r="ET11" s="46"/>
      <c r="EU11" s="46"/>
      <c r="EV11" s="46"/>
      <c r="EW11" s="46"/>
      <c r="EX11" s="46"/>
      <c r="EY11" s="46"/>
      <c r="EZ11" s="46"/>
      <c r="FA11" s="46"/>
      <c r="FB11" s="46"/>
      <c r="FC11" s="46"/>
      <c r="FD11" s="46"/>
      <c r="FE11" s="46"/>
      <c r="FF11" s="46"/>
      <c r="FG11" s="46"/>
      <c r="FH11" s="46"/>
      <c r="FI11" s="46"/>
      <c r="FJ11" s="46"/>
      <c r="FK11" s="46"/>
      <c r="FL11" s="46"/>
      <c r="FM11" s="46"/>
      <c r="FN11" s="46"/>
      <c r="FO11" s="46"/>
      <c r="FP11" s="46"/>
      <c r="FQ11" s="46"/>
      <c r="FR11" s="46"/>
      <c r="FS11" s="46"/>
      <c r="FT11" s="46"/>
      <c r="FU11" s="46"/>
      <c r="FV11" s="46"/>
      <c r="FW11" s="46"/>
      <c r="FX11" s="46"/>
      <c r="FY11" s="46"/>
      <c r="FZ11" s="46"/>
      <c r="GA11" s="46"/>
      <c r="GB11" s="46"/>
      <c r="GC11" s="46"/>
      <c r="GD11" s="46"/>
      <c r="GE11" s="46"/>
      <c r="GF11" s="46"/>
      <c r="GG11" s="46"/>
      <c r="GH11" s="46"/>
      <c r="GI11" s="46"/>
      <c r="GJ11" s="46"/>
      <c r="GK11" s="46"/>
      <c r="GL11" s="46"/>
      <c r="GM11" s="46"/>
      <c r="GN11" s="46"/>
      <c r="GO11" s="46"/>
      <c r="GP11" s="46"/>
      <c r="GQ11" s="46"/>
      <c r="GR11" s="46"/>
      <c r="GS11" s="46"/>
      <c r="GT11" s="46"/>
      <c r="GU11" s="46"/>
      <c r="GV11" s="46"/>
      <c r="GW11" s="46"/>
      <c r="GX11" s="46"/>
      <c r="GY11" s="46"/>
      <c r="GZ11" s="46"/>
      <c r="HA11" s="46"/>
      <c r="HB11" s="46"/>
      <c r="HC11" s="46"/>
      <c r="HD11" s="46"/>
      <c r="HE11" s="46"/>
      <c r="HF11" s="46"/>
    </row>
    <row r="12" spans="1:214" s="2" customFormat="1" ht="33" customHeight="1">
      <c r="A12" s="247" t="s">
        <v>433</v>
      </c>
      <c r="B12" s="247"/>
      <c r="C12" s="114"/>
      <c r="D12" s="115"/>
      <c r="E12" s="115"/>
      <c r="F12" s="174"/>
      <c r="G12" s="174"/>
      <c r="H12" s="174"/>
      <c r="I12" s="95"/>
      <c r="J12" s="95"/>
      <c r="K12" s="95"/>
      <c r="L12" s="45"/>
      <c r="M12" s="45"/>
      <c r="N12" s="45"/>
      <c r="O12" s="45"/>
      <c r="P12" s="45"/>
      <c r="Q12" s="45"/>
      <c r="R12" s="45"/>
      <c r="S12" s="45"/>
      <c r="T12" s="45"/>
      <c r="U12" s="45"/>
      <c r="V12" s="45"/>
      <c r="W12" s="45"/>
      <c r="X12" s="45"/>
      <c r="Y12" s="45"/>
      <c r="Z12" s="45"/>
      <c r="AA12" s="45"/>
      <c r="AB12" s="45"/>
      <c r="AC12" s="45"/>
      <c r="AD12" s="45"/>
      <c r="AE12" s="45"/>
      <c r="AF12" s="45"/>
      <c r="AG12" s="45"/>
      <c r="AH12" s="45"/>
      <c r="AI12" s="45"/>
      <c r="AJ12" s="45"/>
      <c r="AK12" s="45"/>
      <c r="AL12" s="45"/>
      <c r="AM12" s="45"/>
      <c r="AN12" s="45"/>
      <c r="AO12" s="45"/>
      <c r="AP12" s="45"/>
      <c r="AQ12" s="45"/>
      <c r="AR12" s="45"/>
      <c r="AS12" s="45"/>
      <c r="AT12" s="45"/>
      <c r="AU12" s="45"/>
      <c r="AV12" s="45"/>
      <c r="AW12" s="45"/>
      <c r="AX12" s="45"/>
      <c r="AY12" s="45"/>
      <c r="AZ12" s="45"/>
      <c r="BA12" s="45"/>
      <c r="BB12" s="45"/>
      <c r="BC12" s="45"/>
      <c r="BD12" s="45"/>
      <c r="BE12" s="45"/>
      <c r="BF12" s="45"/>
      <c r="BG12" s="45"/>
      <c r="BH12" s="45"/>
      <c r="BI12" s="45"/>
      <c r="BJ12" s="45"/>
      <c r="BK12" s="45"/>
      <c r="BL12" s="45"/>
      <c r="BM12" s="45"/>
      <c r="BN12" s="45"/>
      <c r="BO12" s="45"/>
      <c r="BP12" s="45"/>
      <c r="BQ12" s="45"/>
      <c r="BR12" s="45"/>
      <c r="BS12" s="45"/>
      <c r="BT12" s="45"/>
      <c r="BU12" s="45"/>
      <c r="BV12" s="45"/>
      <c r="BW12" s="45"/>
      <c r="BX12" s="45"/>
      <c r="BY12" s="45"/>
      <c r="BZ12" s="45"/>
      <c r="CA12" s="45"/>
      <c r="CB12" s="45"/>
      <c r="CC12" s="45"/>
      <c r="CD12" s="45"/>
      <c r="CE12" s="45"/>
      <c r="CF12" s="45"/>
      <c r="CG12" s="45"/>
      <c r="CH12" s="45"/>
      <c r="CI12" s="45"/>
      <c r="CJ12" s="45"/>
      <c r="CK12" s="45"/>
      <c r="CL12" s="45"/>
      <c r="CM12" s="45"/>
      <c r="CN12" s="45"/>
      <c r="CO12" s="45"/>
      <c r="CP12" s="45"/>
      <c r="CQ12" s="45"/>
      <c r="CR12" s="45"/>
      <c r="CS12" s="45"/>
      <c r="CT12" s="45"/>
      <c r="CU12" s="45"/>
      <c r="CV12" s="45"/>
      <c r="CW12" s="45"/>
      <c r="CX12" s="45"/>
      <c r="CY12" s="45"/>
      <c r="CZ12" s="45"/>
      <c r="DA12" s="45"/>
      <c r="DB12" s="45"/>
      <c r="DC12" s="45"/>
      <c r="DD12" s="45"/>
      <c r="DE12" s="45"/>
      <c r="DF12" s="45"/>
      <c r="DG12" s="45"/>
      <c r="DH12" s="45"/>
      <c r="DI12" s="45"/>
      <c r="DJ12" s="45"/>
      <c r="DK12" s="45"/>
      <c r="DL12" s="45"/>
      <c r="DM12" s="45"/>
      <c r="DN12" s="45"/>
      <c r="DO12" s="45"/>
      <c r="DP12" s="45"/>
      <c r="DQ12" s="45"/>
      <c r="DR12" s="45"/>
      <c r="DS12" s="45"/>
      <c r="DT12" s="45"/>
      <c r="DU12" s="45"/>
      <c r="DV12" s="45"/>
      <c r="DW12" s="45"/>
      <c r="DX12" s="45"/>
      <c r="DY12" s="45"/>
      <c r="DZ12" s="45"/>
      <c r="EA12" s="45"/>
      <c r="EB12" s="45"/>
      <c r="EC12" s="46"/>
      <c r="ED12" s="46"/>
      <c r="EE12" s="46"/>
      <c r="EF12" s="46"/>
      <c r="EG12" s="46"/>
      <c r="EH12" s="46"/>
      <c r="EI12" s="46"/>
      <c r="EJ12" s="46"/>
      <c r="EK12" s="46"/>
      <c r="EL12" s="46"/>
      <c r="EM12" s="46"/>
      <c r="EN12" s="46"/>
      <c r="EO12" s="46"/>
      <c r="EP12" s="46"/>
      <c r="EQ12" s="46"/>
      <c r="ER12" s="46"/>
      <c r="ES12" s="46"/>
      <c r="ET12" s="46"/>
      <c r="EU12" s="46"/>
      <c r="EV12" s="46"/>
      <c r="EW12" s="46"/>
      <c r="EX12" s="46"/>
      <c r="EY12" s="46"/>
      <c r="EZ12" s="46"/>
      <c r="FA12" s="46"/>
      <c r="FB12" s="46"/>
      <c r="FC12" s="46"/>
      <c r="FD12" s="46"/>
      <c r="FE12" s="46"/>
      <c r="FF12" s="46"/>
      <c r="FG12" s="46"/>
      <c r="FH12" s="46"/>
      <c r="FI12" s="46"/>
      <c r="FJ12" s="46"/>
      <c r="FK12" s="46"/>
      <c r="FL12" s="46"/>
      <c r="FM12" s="46"/>
      <c r="FN12" s="46"/>
      <c r="FO12" s="46"/>
      <c r="FP12" s="46"/>
      <c r="FQ12" s="46"/>
      <c r="FR12" s="46"/>
      <c r="FS12" s="46"/>
      <c r="FT12" s="46"/>
      <c r="FU12" s="46"/>
      <c r="FV12" s="46"/>
      <c r="FW12" s="46"/>
      <c r="FX12" s="46"/>
      <c r="FY12" s="46"/>
      <c r="FZ12" s="46"/>
      <c r="GA12" s="46"/>
      <c r="GB12" s="46"/>
      <c r="GC12" s="46"/>
      <c r="GD12" s="46"/>
      <c r="GE12" s="46"/>
      <c r="GF12" s="46"/>
      <c r="GG12" s="46"/>
      <c r="GH12" s="46"/>
      <c r="GI12" s="46"/>
      <c r="GJ12" s="46"/>
      <c r="GK12" s="46"/>
      <c r="GL12" s="46"/>
      <c r="GM12" s="46"/>
      <c r="GN12" s="46"/>
      <c r="GO12" s="46"/>
      <c r="GP12" s="46"/>
      <c r="GQ12" s="46"/>
      <c r="GR12" s="46"/>
      <c r="GS12" s="46"/>
      <c r="GT12" s="46"/>
      <c r="GU12" s="46"/>
      <c r="GV12" s="46"/>
      <c r="GW12" s="46"/>
      <c r="GX12" s="46"/>
      <c r="GY12" s="46"/>
      <c r="GZ12" s="46"/>
      <c r="HA12" s="46"/>
      <c r="HB12" s="46"/>
      <c r="HC12" s="46"/>
      <c r="HD12" s="46"/>
      <c r="HE12" s="46"/>
      <c r="HF12" s="46"/>
    </row>
    <row r="13" spans="1:214" s="2" customFormat="1" ht="48" customHeight="1">
      <c r="A13" s="236" t="s">
        <v>206</v>
      </c>
      <c r="B13" s="236"/>
      <c r="C13" s="175" t="s">
        <v>333</v>
      </c>
      <c r="D13" s="175" t="s">
        <v>334</v>
      </c>
      <c r="E13" s="175" t="s">
        <v>335</v>
      </c>
      <c r="F13" s="175" t="s">
        <v>336</v>
      </c>
      <c r="G13" s="117" t="s">
        <v>210</v>
      </c>
      <c r="H13" s="175" t="s">
        <v>337</v>
      </c>
      <c r="I13" s="95"/>
      <c r="J13" s="95"/>
      <c r="K13" s="95"/>
      <c r="L13" s="45"/>
      <c r="M13" s="45"/>
      <c r="N13" s="45"/>
      <c r="O13" s="45"/>
      <c r="P13" s="45"/>
      <c r="Q13" s="45"/>
      <c r="R13" s="45"/>
      <c r="S13" s="45"/>
      <c r="T13" s="45"/>
      <c r="U13" s="45"/>
      <c r="V13" s="45"/>
      <c r="W13" s="45"/>
      <c r="X13" s="45"/>
      <c r="Y13" s="45"/>
      <c r="Z13" s="45"/>
      <c r="AA13" s="45"/>
      <c r="AB13" s="45"/>
      <c r="AC13" s="45"/>
      <c r="AD13" s="45"/>
      <c r="AE13" s="45"/>
      <c r="AF13" s="45"/>
      <c r="AG13" s="45"/>
      <c r="AH13" s="45"/>
      <c r="AI13" s="45"/>
      <c r="AJ13" s="45"/>
      <c r="AK13" s="45"/>
      <c r="AL13" s="45"/>
      <c r="AM13" s="45"/>
      <c r="AN13" s="45"/>
      <c r="AO13" s="45"/>
      <c r="AP13" s="45"/>
      <c r="AQ13" s="45"/>
      <c r="AR13" s="45"/>
      <c r="AS13" s="45"/>
      <c r="AT13" s="45"/>
      <c r="AU13" s="45"/>
      <c r="AV13" s="45"/>
      <c r="AW13" s="45"/>
      <c r="AX13" s="45"/>
      <c r="AY13" s="45"/>
      <c r="AZ13" s="45"/>
      <c r="BA13" s="45"/>
      <c r="BB13" s="45"/>
      <c r="BC13" s="45"/>
      <c r="BD13" s="45"/>
      <c r="BE13" s="45"/>
      <c r="BF13" s="45"/>
      <c r="BG13" s="45"/>
      <c r="BH13" s="45"/>
      <c r="BI13" s="45"/>
      <c r="BJ13" s="45"/>
      <c r="BK13" s="45"/>
      <c r="BL13" s="45"/>
      <c r="BM13" s="45"/>
      <c r="BN13" s="45"/>
      <c r="BO13" s="45"/>
      <c r="BP13" s="45"/>
      <c r="BQ13" s="45"/>
      <c r="BR13" s="45"/>
      <c r="BS13" s="45"/>
      <c r="BT13" s="45"/>
      <c r="BU13" s="45"/>
      <c r="BV13" s="45"/>
      <c r="BW13" s="45"/>
      <c r="BX13" s="45"/>
      <c r="BY13" s="45"/>
      <c r="BZ13" s="45"/>
      <c r="CA13" s="45"/>
      <c r="CB13" s="45"/>
      <c r="CC13" s="45"/>
      <c r="CD13" s="45"/>
      <c r="CE13" s="45"/>
      <c r="CF13" s="45"/>
      <c r="CG13" s="45"/>
      <c r="CH13" s="45"/>
      <c r="CI13" s="45"/>
      <c r="CJ13" s="45"/>
      <c r="CK13" s="45"/>
      <c r="CL13" s="45"/>
      <c r="CM13" s="45"/>
      <c r="CN13" s="45"/>
      <c r="CO13" s="45"/>
      <c r="CP13" s="45"/>
      <c r="CQ13" s="45"/>
      <c r="CR13" s="45"/>
      <c r="CS13" s="45"/>
      <c r="CT13" s="45"/>
      <c r="CU13" s="45"/>
      <c r="CV13" s="45"/>
      <c r="CW13" s="45"/>
      <c r="CX13" s="45"/>
      <c r="CY13" s="45"/>
      <c r="CZ13" s="45"/>
      <c r="DA13" s="45"/>
      <c r="DB13" s="45"/>
      <c r="DC13" s="45"/>
      <c r="DD13" s="45"/>
      <c r="DE13" s="45"/>
      <c r="DF13" s="45"/>
      <c r="DG13" s="45"/>
      <c r="DH13" s="45"/>
      <c r="DI13" s="45"/>
      <c r="DJ13" s="45"/>
      <c r="DK13" s="45"/>
      <c r="DL13" s="45"/>
      <c r="DM13" s="45"/>
      <c r="DN13" s="45"/>
      <c r="DO13" s="45"/>
      <c r="DP13" s="45"/>
      <c r="DQ13" s="45"/>
      <c r="DR13" s="45"/>
      <c r="DS13" s="45"/>
      <c r="DT13" s="45"/>
      <c r="DU13" s="45"/>
      <c r="DV13" s="45"/>
      <c r="DW13" s="45"/>
      <c r="DX13" s="45"/>
      <c r="DY13" s="45"/>
      <c r="DZ13" s="45"/>
      <c r="EA13" s="45"/>
      <c r="EB13" s="45"/>
      <c r="EC13" s="46"/>
      <c r="ED13" s="46"/>
      <c r="EE13" s="46"/>
      <c r="EF13" s="46"/>
      <c r="EG13" s="46"/>
      <c r="EH13" s="46"/>
      <c r="EI13" s="46"/>
      <c r="EJ13" s="46"/>
      <c r="EK13" s="46"/>
      <c r="EL13" s="46"/>
      <c r="EM13" s="46"/>
      <c r="EN13" s="46"/>
      <c r="EO13" s="46"/>
      <c r="EP13" s="46"/>
      <c r="EQ13" s="46"/>
      <c r="ER13" s="46"/>
      <c r="ES13" s="46"/>
      <c r="ET13" s="46"/>
      <c r="EU13" s="46"/>
      <c r="EV13" s="46"/>
      <c r="EW13" s="46"/>
      <c r="EX13" s="46"/>
      <c r="EY13" s="46"/>
      <c r="EZ13" s="46"/>
      <c r="FA13" s="46"/>
      <c r="FB13" s="46"/>
      <c r="FC13" s="46"/>
      <c r="FD13" s="46"/>
      <c r="FE13" s="46"/>
      <c r="FF13" s="46"/>
      <c r="FG13" s="46"/>
      <c r="FH13" s="46"/>
      <c r="FI13" s="46"/>
      <c r="FJ13" s="46"/>
      <c r="FK13" s="46"/>
      <c r="FL13" s="46"/>
      <c r="FM13" s="46"/>
      <c r="FN13" s="46"/>
      <c r="FO13" s="46"/>
      <c r="FP13" s="46"/>
      <c r="FQ13" s="46"/>
      <c r="FR13" s="46"/>
      <c r="FS13" s="46"/>
      <c r="FT13" s="46"/>
      <c r="FU13" s="46"/>
      <c r="FV13" s="46"/>
      <c r="FW13" s="46"/>
      <c r="FX13" s="46"/>
      <c r="FY13" s="46"/>
      <c r="FZ13" s="46"/>
      <c r="GA13" s="46"/>
      <c r="GB13" s="46"/>
      <c r="GC13" s="46"/>
      <c r="GD13" s="46"/>
      <c r="GE13" s="46"/>
      <c r="GF13" s="46"/>
      <c r="GG13" s="46"/>
      <c r="GH13" s="46"/>
      <c r="GI13" s="46"/>
      <c r="GJ13" s="46"/>
      <c r="GK13" s="46"/>
      <c r="GL13" s="46"/>
      <c r="GM13" s="46"/>
      <c r="GN13" s="46"/>
      <c r="GO13" s="46"/>
      <c r="GP13" s="46"/>
      <c r="GQ13" s="46"/>
      <c r="GR13" s="46"/>
      <c r="GS13" s="46"/>
      <c r="GT13" s="46"/>
      <c r="GU13" s="46"/>
      <c r="GV13" s="46"/>
      <c r="GW13" s="46"/>
      <c r="GX13" s="46"/>
      <c r="GY13" s="46"/>
      <c r="GZ13" s="46"/>
      <c r="HA13" s="46"/>
      <c r="HB13" s="46"/>
      <c r="HC13" s="46"/>
      <c r="HD13" s="46"/>
      <c r="HE13" s="46"/>
      <c r="HF13" s="46"/>
    </row>
    <row r="14" spans="1:132" s="2" customFormat="1" ht="18" customHeight="1">
      <c r="A14" s="118" t="s">
        <v>215</v>
      </c>
      <c r="B14" s="31" t="s">
        <v>216</v>
      </c>
      <c r="C14" s="119">
        <v>28786488.109999985</v>
      </c>
      <c r="D14" s="119">
        <v>-31866.25</v>
      </c>
      <c r="E14" s="119">
        <v>28754621.859999985</v>
      </c>
      <c r="F14" s="119">
        <v>23606380.759999998</v>
      </c>
      <c r="G14" s="121">
        <v>82.09595269565479</v>
      </c>
      <c r="H14" s="119">
        <v>5148241.099999987</v>
      </c>
      <c r="I14" s="95"/>
      <c r="J14" s="95"/>
      <c r="K14" s="95"/>
      <c r="L14" s="45"/>
      <c r="M14" s="45"/>
      <c r="N14" s="45"/>
      <c r="O14" s="45"/>
      <c r="P14" s="45"/>
      <c r="Q14" s="45"/>
      <c r="R14" s="45"/>
      <c r="S14" s="45"/>
      <c r="T14" s="45"/>
      <c r="U14" s="45"/>
      <c r="V14" s="45"/>
      <c r="W14" s="45"/>
      <c r="X14" s="45"/>
      <c r="Y14" s="45"/>
      <c r="Z14" s="45"/>
      <c r="AA14" s="45"/>
      <c r="AB14" s="45"/>
      <c r="AC14" s="45"/>
      <c r="AD14" s="45"/>
      <c r="AE14" s="45"/>
      <c r="AF14" s="45"/>
      <c r="AG14" s="45"/>
      <c r="AH14" s="45"/>
      <c r="AI14" s="45"/>
      <c r="AJ14" s="45"/>
      <c r="AK14" s="45"/>
      <c r="AL14" s="45"/>
      <c r="AM14" s="45"/>
      <c r="AN14" s="45"/>
      <c r="AO14" s="45"/>
      <c r="AP14" s="45"/>
      <c r="AQ14" s="45"/>
      <c r="AR14" s="45"/>
      <c r="AS14" s="45"/>
      <c r="AT14" s="45"/>
      <c r="AU14" s="45"/>
      <c r="AV14" s="45"/>
      <c r="AW14" s="45"/>
      <c r="AX14" s="45"/>
      <c r="AY14" s="45"/>
      <c r="AZ14" s="45"/>
      <c r="BA14" s="45"/>
      <c r="BB14" s="45"/>
      <c r="BC14" s="45"/>
      <c r="BD14" s="45"/>
      <c r="BE14" s="45"/>
      <c r="BF14" s="45"/>
      <c r="BG14" s="45"/>
      <c r="BH14" s="45"/>
      <c r="BI14" s="45"/>
      <c r="BJ14" s="45"/>
      <c r="BK14" s="45"/>
      <c r="BL14" s="45"/>
      <c r="BM14" s="45"/>
      <c r="BN14" s="45"/>
      <c r="BO14" s="45"/>
      <c r="BP14" s="45"/>
      <c r="BQ14" s="45"/>
      <c r="BR14" s="45"/>
      <c r="BS14" s="45"/>
      <c r="BT14" s="45"/>
      <c r="BU14" s="45"/>
      <c r="BV14" s="45"/>
      <c r="BW14" s="45"/>
      <c r="BX14" s="45"/>
      <c r="BY14" s="45"/>
      <c r="BZ14" s="45"/>
      <c r="CA14" s="45"/>
      <c r="CB14" s="45"/>
      <c r="CC14" s="45"/>
      <c r="CD14" s="45"/>
      <c r="CE14" s="45"/>
      <c r="CF14" s="45"/>
      <c r="CG14" s="45"/>
      <c r="CH14" s="45"/>
      <c r="CI14" s="45"/>
      <c r="CJ14" s="45"/>
      <c r="CK14" s="45"/>
      <c r="CL14" s="45"/>
      <c r="CM14" s="45"/>
      <c r="CN14" s="45"/>
      <c r="CO14" s="45"/>
      <c r="CP14" s="45"/>
      <c r="CQ14" s="45"/>
      <c r="CR14" s="45"/>
      <c r="CS14" s="45"/>
      <c r="CT14" s="45"/>
      <c r="CU14" s="45"/>
      <c r="CV14" s="45"/>
      <c r="CW14" s="45"/>
      <c r="CX14" s="45"/>
      <c r="CY14" s="45"/>
      <c r="CZ14" s="45"/>
      <c r="DA14" s="45"/>
      <c r="DB14" s="45"/>
      <c r="DC14" s="45"/>
      <c r="DD14" s="45"/>
      <c r="DE14" s="45"/>
      <c r="DF14" s="45"/>
      <c r="DG14" s="45"/>
      <c r="DH14" s="45"/>
      <c r="DI14" s="45"/>
      <c r="DJ14" s="45"/>
      <c r="DK14" s="45"/>
      <c r="DL14" s="45"/>
      <c r="DM14" s="45"/>
      <c r="DN14" s="45"/>
      <c r="DO14" s="45"/>
      <c r="DP14" s="45"/>
      <c r="DQ14" s="45"/>
      <c r="DR14" s="45"/>
      <c r="DS14" s="45"/>
      <c r="DT14" s="45"/>
      <c r="DU14" s="45"/>
      <c r="DV14" s="45"/>
      <c r="DW14" s="45"/>
      <c r="DX14" s="45"/>
      <c r="DY14" s="45"/>
      <c r="DZ14" s="45"/>
      <c r="EA14" s="45"/>
      <c r="EB14" s="45"/>
    </row>
    <row r="15" spans="1:132" s="2" customFormat="1" ht="18" customHeight="1">
      <c r="A15" s="118" t="s">
        <v>217</v>
      </c>
      <c r="B15" s="31" t="s">
        <v>218</v>
      </c>
      <c r="C15" s="119">
        <v>1690689360.4299996</v>
      </c>
      <c r="D15" s="119">
        <v>-434903.58999999997</v>
      </c>
      <c r="E15" s="119">
        <v>1690254456.8399992</v>
      </c>
      <c r="F15" s="119">
        <v>1668283965.8199995</v>
      </c>
      <c r="G15" s="121">
        <v>98.70016665650007</v>
      </c>
      <c r="H15" s="119">
        <v>21970491.019999992</v>
      </c>
      <c r="I15" s="95"/>
      <c r="J15" s="95"/>
      <c r="K15" s="95"/>
      <c r="L15" s="45"/>
      <c r="M15" s="45"/>
      <c r="N15" s="45"/>
      <c r="O15" s="45"/>
      <c r="P15" s="45"/>
      <c r="Q15" s="45"/>
      <c r="R15" s="45"/>
      <c r="S15" s="45"/>
      <c r="T15" s="45"/>
      <c r="U15" s="45"/>
      <c r="V15" s="45"/>
      <c r="W15" s="45"/>
      <c r="X15" s="45"/>
      <c r="Y15" s="45"/>
      <c r="Z15" s="45"/>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5"/>
      <c r="AY15" s="45"/>
      <c r="AZ15" s="45"/>
      <c r="BA15" s="45"/>
      <c r="BB15" s="45"/>
      <c r="BC15" s="45"/>
      <c r="BD15" s="45"/>
      <c r="BE15" s="45"/>
      <c r="BF15" s="45"/>
      <c r="BG15" s="45"/>
      <c r="BH15" s="45"/>
      <c r="BI15" s="45"/>
      <c r="BJ15" s="45"/>
      <c r="BK15" s="45"/>
      <c r="BL15" s="45"/>
      <c r="BM15" s="45"/>
      <c r="BN15" s="45"/>
      <c r="BO15" s="45"/>
      <c r="BP15" s="45"/>
      <c r="BQ15" s="45"/>
      <c r="BR15" s="45"/>
      <c r="BS15" s="45"/>
      <c r="BT15" s="45"/>
      <c r="BU15" s="45"/>
      <c r="BV15" s="45"/>
      <c r="BW15" s="45"/>
      <c r="BX15" s="45"/>
      <c r="BY15" s="45"/>
      <c r="BZ15" s="45"/>
      <c r="CA15" s="45"/>
      <c r="CB15" s="45"/>
      <c r="CC15" s="45"/>
      <c r="CD15" s="45"/>
      <c r="CE15" s="45"/>
      <c r="CF15" s="45"/>
      <c r="CG15" s="45"/>
      <c r="CH15" s="45"/>
      <c r="CI15" s="45"/>
      <c r="CJ15" s="45"/>
      <c r="CK15" s="45"/>
      <c r="CL15" s="45"/>
      <c r="CM15" s="45"/>
      <c r="CN15" s="45"/>
      <c r="CO15" s="45"/>
      <c r="CP15" s="45"/>
      <c r="CQ15" s="45"/>
      <c r="CR15" s="45"/>
      <c r="CS15" s="45"/>
      <c r="CT15" s="45"/>
      <c r="CU15" s="45"/>
      <c r="CV15" s="45"/>
      <c r="CW15" s="45"/>
      <c r="CX15" s="45"/>
      <c r="CY15" s="45"/>
      <c r="CZ15" s="45"/>
      <c r="DA15" s="45"/>
      <c r="DB15" s="45"/>
      <c r="DC15" s="45"/>
      <c r="DD15" s="45"/>
      <c r="DE15" s="45"/>
      <c r="DF15" s="45"/>
      <c r="DG15" s="45"/>
      <c r="DH15" s="45"/>
      <c r="DI15" s="45"/>
      <c r="DJ15" s="45"/>
      <c r="DK15" s="45"/>
      <c r="DL15" s="45"/>
      <c r="DM15" s="45"/>
      <c r="DN15" s="45"/>
      <c r="DO15" s="45"/>
      <c r="DP15" s="45"/>
      <c r="DQ15" s="45"/>
      <c r="DR15" s="45"/>
      <c r="DS15" s="45"/>
      <c r="DT15" s="45"/>
      <c r="DU15" s="45"/>
      <c r="DV15" s="45"/>
      <c r="DW15" s="45"/>
      <c r="DX15" s="45"/>
      <c r="DY15" s="45"/>
      <c r="DZ15" s="45"/>
      <c r="EA15" s="45"/>
      <c r="EB15" s="45"/>
    </row>
    <row r="16" spans="1:132" s="2" customFormat="1" ht="18" customHeight="1">
      <c r="A16" s="118" t="s">
        <v>219</v>
      </c>
      <c r="B16" s="31" t="s">
        <v>220</v>
      </c>
      <c r="C16" s="119">
        <v>16893078.490000002</v>
      </c>
      <c r="D16" s="119">
        <v>-519828.65</v>
      </c>
      <c r="E16" s="119">
        <v>16373249.84</v>
      </c>
      <c r="F16" s="119">
        <v>14606551.23</v>
      </c>
      <c r="G16" s="121">
        <v>89.20984760347369</v>
      </c>
      <c r="H16" s="119">
        <v>1766698.6100000006</v>
      </c>
      <c r="I16" s="95"/>
      <c r="J16" s="95"/>
      <c r="K16" s="95"/>
      <c r="L16" s="45"/>
      <c r="M16" s="45"/>
      <c r="N16" s="45"/>
      <c r="O16" s="45"/>
      <c r="P16" s="45"/>
      <c r="Q16" s="45"/>
      <c r="R16" s="45"/>
      <c r="S16" s="45"/>
      <c r="T16" s="45"/>
      <c r="U16" s="45"/>
      <c r="V16" s="45"/>
      <c r="W16" s="45"/>
      <c r="X16" s="45"/>
      <c r="Y16" s="45"/>
      <c r="Z16" s="45"/>
      <c r="AA16" s="45"/>
      <c r="AB16" s="45"/>
      <c r="AC16" s="45"/>
      <c r="AD16" s="45"/>
      <c r="AE16" s="45"/>
      <c r="AF16" s="45"/>
      <c r="AG16" s="45"/>
      <c r="AH16" s="45"/>
      <c r="AI16" s="45"/>
      <c r="AJ16" s="45"/>
      <c r="AK16" s="45"/>
      <c r="AL16" s="45"/>
      <c r="AM16" s="45"/>
      <c r="AN16" s="45"/>
      <c r="AO16" s="45"/>
      <c r="AP16" s="45"/>
      <c r="AQ16" s="45"/>
      <c r="AR16" s="45"/>
      <c r="AS16" s="45"/>
      <c r="AT16" s="45"/>
      <c r="AU16" s="45"/>
      <c r="AV16" s="45"/>
      <c r="AW16" s="45"/>
      <c r="AX16" s="45"/>
      <c r="AY16" s="45"/>
      <c r="AZ16" s="45"/>
      <c r="BA16" s="45"/>
      <c r="BB16" s="45"/>
      <c r="BC16" s="45"/>
      <c r="BD16" s="45"/>
      <c r="BE16" s="45"/>
      <c r="BF16" s="45"/>
      <c r="BG16" s="45"/>
      <c r="BH16" s="45"/>
      <c r="BI16" s="45"/>
      <c r="BJ16" s="45"/>
      <c r="BK16" s="45"/>
      <c r="BL16" s="45"/>
      <c r="BM16" s="45"/>
      <c r="BN16" s="45"/>
      <c r="BO16" s="45"/>
      <c r="BP16" s="45"/>
      <c r="BQ16" s="45"/>
      <c r="BR16" s="45"/>
      <c r="BS16" s="45"/>
      <c r="BT16" s="45"/>
      <c r="BU16" s="45"/>
      <c r="BV16" s="45"/>
      <c r="BW16" s="45"/>
      <c r="BX16" s="45"/>
      <c r="BY16" s="45"/>
      <c r="BZ16" s="45"/>
      <c r="CA16" s="45"/>
      <c r="CB16" s="45"/>
      <c r="CC16" s="45"/>
      <c r="CD16" s="45"/>
      <c r="CE16" s="45"/>
      <c r="CF16" s="45"/>
      <c r="CG16" s="45"/>
      <c r="CH16" s="45"/>
      <c r="CI16" s="45"/>
      <c r="CJ16" s="45"/>
      <c r="CK16" s="45"/>
      <c r="CL16" s="45"/>
      <c r="CM16" s="45"/>
      <c r="CN16" s="45"/>
      <c r="CO16" s="45"/>
      <c r="CP16" s="45"/>
      <c r="CQ16" s="45"/>
      <c r="CR16" s="45"/>
      <c r="CS16" s="45"/>
      <c r="CT16" s="45"/>
      <c r="CU16" s="45"/>
      <c r="CV16" s="45"/>
      <c r="CW16" s="45"/>
      <c r="CX16" s="45"/>
      <c r="CY16" s="45"/>
      <c r="CZ16" s="45"/>
      <c r="DA16" s="45"/>
      <c r="DB16" s="45"/>
      <c r="DC16" s="45"/>
      <c r="DD16" s="45"/>
      <c r="DE16" s="45"/>
      <c r="DF16" s="45"/>
      <c r="DG16" s="45"/>
      <c r="DH16" s="45"/>
      <c r="DI16" s="45"/>
      <c r="DJ16" s="45"/>
      <c r="DK16" s="45"/>
      <c r="DL16" s="45"/>
      <c r="DM16" s="45"/>
      <c r="DN16" s="45"/>
      <c r="DO16" s="45"/>
      <c r="DP16" s="45"/>
      <c r="DQ16" s="45"/>
      <c r="DR16" s="45"/>
      <c r="DS16" s="45"/>
      <c r="DT16" s="45"/>
      <c r="DU16" s="45"/>
      <c r="DV16" s="45"/>
      <c r="DW16" s="45"/>
      <c r="DX16" s="45"/>
      <c r="DY16" s="45"/>
      <c r="DZ16" s="45"/>
      <c r="EA16" s="45"/>
      <c r="EB16" s="45"/>
    </row>
    <row r="17" spans="1:132" s="2" customFormat="1" ht="18" customHeight="1">
      <c r="A17" s="118" t="s">
        <v>221</v>
      </c>
      <c r="B17" s="31" t="s">
        <v>222</v>
      </c>
      <c r="C17" s="119">
        <v>924297512.8</v>
      </c>
      <c r="D17" s="119">
        <v>-4499241.959999999</v>
      </c>
      <c r="E17" s="119">
        <v>919798270.8399999</v>
      </c>
      <c r="F17" s="119">
        <v>726970620.4900001</v>
      </c>
      <c r="G17" s="121">
        <v>79.03587596724864</v>
      </c>
      <c r="H17" s="119">
        <v>192827650.35</v>
      </c>
      <c r="I17" s="95"/>
      <c r="J17" s="95"/>
      <c r="K17" s="95"/>
      <c r="L17" s="45"/>
      <c r="M17" s="45"/>
      <c r="N17" s="45"/>
      <c r="O17" s="45"/>
      <c r="P17" s="45"/>
      <c r="Q17" s="45"/>
      <c r="R17" s="45"/>
      <c r="S17" s="45"/>
      <c r="T17" s="45"/>
      <c r="U17" s="45"/>
      <c r="V17" s="45"/>
      <c r="W17" s="45"/>
      <c r="X17" s="45"/>
      <c r="Y17" s="45"/>
      <c r="Z17" s="45"/>
      <c r="AA17" s="45"/>
      <c r="AB17" s="45"/>
      <c r="AC17" s="45"/>
      <c r="AD17" s="45"/>
      <c r="AE17" s="45"/>
      <c r="AF17" s="45"/>
      <c r="AG17" s="45"/>
      <c r="AH17" s="45"/>
      <c r="AI17" s="45"/>
      <c r="AJ17" s="45"/>
      <c r="AK17" s="45"/>
      <c r="AL17" s="45"/>
      <c r="AM17" s="45"/>
      <c r="AN17" s="45"/>
      <c r="AO17" s="45"/>
      <c r="AP17" s="45"/>
      <c r="AQ17" s="45"/>
      <c r="AR17" s="45"/>
      <c r="AS17" s="45"/>
      <c r="AT17" s="45"/>
      <c r="AU17" s="45"/>
      <c r="AV17" s="45"/>
      <c r="AW17" s="45"/>
      <c r="AX17" s="45"/>
      <c r="AY17" s="45"/>
      <c r="AZ17" s="45"/>
      <c r="BA17" s="45"/>
      <c r="BB17" s="45"/>
      <c r="BC17" s="45"/>
      <c r="BD17" s="45"/>
      <c r="BE17" s="45"/>
      <c r="BF17" s="45"/>
      <c r="BG17" s="45"/>
      <c r="BH17" s="45"/>
      <c r="BI17" s="45"/>
      <c r="BJ17" s="45"/>
      <c r="BK17" s="45"/>
      <c r="BL17" s="45"/>
      <c r="BM17" s="45"/>
      <c r="BN17" s="45"/>
      <c r="BO17" s="45"/>
      <c r="BP17" s="45"/>
      <c r="BQ17" s="45"/>
      <c r="BR17" s="45"/>
      <c r="BS17" s="45"/>
      <c r="BT17" s="45"/>
      <c r="BU17" s="45"/>
      <c r="BV17" s="45"/>
      <c r="BW17" s="45"/>
      <c r="BX17" s="45"/>
      <c r="BY17" s="45"/>
      <c r="BZ17" s="45"/>
      <c r="CA17" s="45"/>
      <c r="CB17" s="45"/>
      <c r="CC17" s="45"/>
      <c r="CD17" s="45"/>
      <c r="CE17" s="45"/>
      <c r="CF17" s="45"/>
      <c r="CG17" s="45"/>
      <c r="CH17" s="45"/>
      <c r="CI17" s="45"/>
      <c r="CJ17" s="45"/>
      <c r="CK17" s="45"/>
      <c r="CL17" s="45"/>
      <c r="CM17" s="45"/>
      <c r="CN17" s="45"/>
      <c r="CO17" s="45"/>
      <c r="CP17" s="45"/>
      <c r="CQ17" s="45"/>
      <c r="CR17" s="45"/>
      <c r="CS17" s="45"/>
      <c r="CT17" s="45"/>
      <c r="CU17" s="45"/>
      <c r="CV17" s="45"/>
      <c r="CW17" s="45"/>
      <c r="CX17" s="45"/>
      <c r="CY17" s="45"/>
      <c r="CZ17" s="45"/>
      <c r="DA17" s="45"/>
      <c r="DB17" s="45"/>
      <c r="DC17" s="45"/>
      <c r="DD17" s="45"/>
      <c r="DE17" s="45"/>
      <c r="DF17" s="45"/>
      <c r="DG17" s="45"/>
      <c r="DH17" s="45"/>
      <c r="DI17" s="45"/>
      <c r="DJ17" s="45"/>
      <c r="DK17" s="45"/>
      <c r="DL17" s="45"/>
      <c r="DM17" s="45"/>
      <c r="DN17" s="45"/>
      <c r="DO17" s="45"/>
      <c r="DP17" s="45"/>
      <c r="DQ17" s="45"/>
      <c r="DR17" s="45"/>
      <c r="DS17" s="45"/>
      <c r="DT17" s="45"/>
      <c r="DU17" s="45"/>
      <c r="DV17" s="45"/>
      <c r="DW17" s="45"/>
      <c r="DX17" s="45"/>
      <c r="DY17" s="45"/>
      <c r="DZ17" s="45"/>
      <c r="EA17" s="45"/>
      <c r="EB17" s="45"/>
    </row>
    <row r="18" spans="1:132" s="2" customFormat="1" ht="18" customHeight="1">
      <c r="A18" s="118" t="s">
        <v>223</v>
      </c>
      <c r="B18" s="31" t="s">
        <v>224</v>
      </c>
      <c r="C18" s="119">
        <v>366360489.74999994</v>
      </c>
      <c r="D18" s="119">
        <v>-363143.06</v>
      </c>
      <c r="E18" s="119">
        <v>365997346.68999994</v>
      </c>
      <c r="F18" s="119">
        <v>364454321.7299999</v>
      </c>
      <c r="G18" s="121">
        <v>99.57840542453249</v>
      </c>
      <c r="H18" s="119">
        <v>1543024.9600000177</v>
      </c>
      <c r="I18" s="95"/>
      <c r="J18" s="95"/>
      <c r="K18" s="95"/>
      <c r="L18" s="45"/>
      <c r="M18" s="45"/>
      <c r="N18" s="45"/>
      <c r="O18" s="45"/>
      <c r="P18" s="45"/>
      <c r="Q18" s="45"/>
      <c r="R18" s="45"/>
      <c r="S18" s="45"/>
      <c r="T18" s="45"/>
      <c r="U18" s="45"/>
      <c r="V18" s="45"/>
      <c r="W18" s="45"/>
      <c r="X18" s="45"/>
      <c r="Y18" s="45"/>
      <c r="Z18" s="45"/>
      <c r="AA18" s="45"/>
      <c r="AB18" s="45"/>
      <c r="AC18" s="45"/>
      <c r="AD18" s="45"/>
      <c r="AE18" s="45"/>
      <c r="AF18" s="45"/>
      <c r="AG18" s="45"/>
      <c r="AH18" s="45"/>
      <c r="AI18" s="45"/>
      <c r="AJ18" s="45"/>
      <c r="AK18" s="45"/>
      <c r="AL18" s="45"/>
      <c r="AM18" s="45"/>
      <c r="AN18" s="45"/>
      <c r="AO18" s="45"/>
      <c r="AP18" s="45"/>
      <c r="AQ18" s="45"/>
      <c r="AR18" s="45"/>
      <c r="AS18" s="45"/>
      <c r="AT18" s="45"/>
      <c r="AU18" s="45"/>
      <c r="AV18" s="45"/>
      <c r="AW18" s="45"/>
      <c r="AX18" s="45"/>
      <c r="AY18" s="45"/>
      <c r="AZ18" s="45"/>
      <c r="BA18" s="45"/>
      <c r="BB18" s="45"/>
      <c r="BC18" s="45"/>
      <c r="BD18" s="45"/>
      <c r="BE18" s="45"/>
      <c r="BF18" s="45"/>
      <c r="BG18" s="45"/>
      <c r="BH18" s="45"/>
      <c r="BI18" s="45"/>
      <c r="BJ18" s="45"/>
      <c r="BK18" s="45"/>
      <c r="BL18" s="45"/>
      <c r="BM18" s="45"/>
      <c r="BN18" s="45"/>
      <c r="BO18" s="45"/>
      <c r="BP18" s="45"/>
      <c r="BQ18" s="45"/>
      <c r="BR18" s="45"/>
      <c r="BS18" s="45"/>
      <c r="BT18" s="45"/>
      <c r="BU18" s="45"/>
      <c r="BV18" s="45"/>
      <c r="BW18" s="45"/>
      <c r="BX18" s="45"/>
      <c r="BY18" s="45"/>
      <c r="BZ18" s="45"/>
      <c r="CA18" s="45"/>
      <c r="CB18" s="45"/>
      <c r="CC18" s="45"/>
      <c r="CD18" s="45"/>
      <c r="CE18" s="45"/>
      <c r="CF18" s="45"/>
      <c r="CG18" s="45"/>
      <c r="CH18" s="45"/>
      <c r="CI18" s="45"/>
      <c r="CJ18" s="45"/>
      <c r="CK18" s="45"/>
      <c r="CL18" s="45"/>
      <c r="CM18" s="45"/>
      <c r="CN18" s="45"/>
      <c r="CO18" s="45"/>
      <c r="CP18" s="45"/>
      <c r="CQ18" s="45"/>
      <c r="CR18" s="45"/>
      <c r="CS18" s="45"/>
      <c r="CT18" s="45"/>
      <c r="CU18" s="45"/>
      <c r="CV18" s="45"/>
      <c r="CW18" s="45"/>
      <c r="CX18" s="45"/>
      <c r="CY18" s="45"/>
      <c r="CZ18" s="45"/>
      <c r="DA18" s="45"/>
      <c r="DB18" s="45"/>
      <c r="DC18" s="45"/>
      <c r="DD18" s="45"/>
      <c r="DE18" s="45"/>
      <c r="DF18" s="45"/>
      <c r="DG18" s="45"/>
      <c r="DH18" s="45"/>
      <c r="DI18" s="45"/>
      <c r="DJ18" s="45"/>
      <c r="DK18" s="45"/>
      <c r="DL18" s="45"/>
      <c r="DM18" s="45"/>
      <c r="DN18" s="45"/>
      <c r="DO18" s="45"/>
      <c r="DP18" s="45"/>
      <c r="DQ18" s="45"/>
      <c r="DR18" s="45"/>
      <c r="DS18" s="45"/>
      <c r="DT18" s="45"/>
      <c r="DU18" s="45"/>
      <c r="DV18" s="45"/>
      <c r="DW18" s="45"/>
      <c r="DX18" s="45"/>
      <c r="DY18" s="45"/>
      <c r="DZ18" s="45"/>
      <c r="EA18" s="45"/>
      <c r="EB18" s="45"/>
    </row>
    <row r="19" spans="1:132" s="2" customFormat="1" ht="18" customHeight="1">
      <c r="A19" s="118" t="s">
        <v>225</v>
      </c>
      <c r="B19" s="31" t="s">
        <v>226</v>
      </c>
      <c r="C19" s="119">
        <v>1018467617.65</v>
      </c>
      <c r="D19" s="119">
        <v>-4063465.92</v>
      </c>
      <c r="E19" s="119">
        <v>1014404151.73</v>
      </c>
      <c r="F19" s="119">
        <v>655615339.58</v>
      </c>
      <c r="G19" s="121">
        <v>64.63058520234671</v>
      </c>
      <c r="H19" s="119">
        <v>358788812.15</v>
      </c>
      <c r="I19" s="95"/>
      <c r="J19" s="95"/>
      <c r="K19" s="95"/>
      <c r="L19" s="45"/>
      <c r="M19" s="45"/>
      <c r="N19" s="45"/>
      <c r="O19" s="45"/>
      <c r="P19" s="45"/>
      <c r="Q19" s="45"/>
      <c r="R19" s="45"/>
      <c r="S19" s="45"/>
      <c r="T19" s="45"/>
      <c r="U19" s="45"/>
      <c r="V19" s="45"/>
      <c r="W19" s="45"/>
      <c r="X19" s="45"/>
      <c r="Y19" s="45"/>
      <c r="Z19" s="45"/>
      <c r="AA19" s="45"/>
      <c r="AB19" s="45"/>
      <c r="AC19" s="45"/>
      <c r="AD19" s="45"/>
      <c r="AE19" s="45"/>
      <c r="AF19" s="45"/>
      <c r="AG19" s="45"/>
      <c r="AH19" s="45"/>
      <c r="AI19" s="45"/>
      <c r="AJ19" s="45"/>
      <c r="AK19" s="45"/>
      <c r="AL19" s="45"/>
      <c r="AM19" s="45"/>
      <c r="AN19" s="45"/>
      <c r="AO19" s="45"/>
      <c r="AP19" s="45"/>
      <c r="AQ19" s="45"/>
      <c r="AR19" s="45"/>
      <c r="AS19" s="45"/>
      <c r="AT19" s="45"/>
      <c r="AU19" s="45"/>
      <c r="AV19" s="45"/>
      <c r="AW19" s="45"/>
      <c r="AX19" s="45"/>
      <c r="AY19" s="45"/>
      <c r="AZ19" s="45"/>
      <c r="BA19" s="45"/>
      <c r="BB19" s="45"/>
      <c r="BC19" s="45"/>
      <c r="BD19" s="45"/>
      <c r="BE19" s="45"/>
      <c r="BF19" s="45"/>
      <c r="BG19" s="45"/>
      <c r="BH19" s="45"/>
      <c r="BI19" s="45"/>
      <c r="BJ19" s="45"/>
      <c r="BK19" s="45"/>
      <c r="BL19" s="45"/>
      <c r="BM19" s="45"/>
      <c r="BN19" s="45"/>
      <c r="BO19" s="45"/>
      <c r="BP19" s="45"/>
      <c r="BQ19" s="45"/>
      <c r="BR19" s="45"/>
      <c r="BS19" s="45"/>
      <c r="BT19" s="45"/>
      <c r="BU19" s="45"/>
      <c r="BV19" s="45"/>
      <c r="BW19" s="45"/>
      <c r="BX19" s="45"/>
      <c r="BY19" s="45"/>
      <c r="BZ19" s="45"/>
      <c r="CA19" s="45"/>
      <c r="CB19" s="45"/>
      <c r="CC19" s="45"/>
      <c r="CD19" s="45"/>
      <c r="CE19" s="45"/>
      <c r="CF19" s="45"/>
      <c r="CG19" s="45"/>
      <c r="CH19" s="45"/>
      <c r="CI19" s="45"/>
      <c r="CJ19" s="45"/>
      <c r="CK19" s="45"/>
      <c r="CL19" s="45"/>
      <c r="CM19" s="45"/>
      <c r="CN19" s="45"/>
      <c r="CO19" s="45"/>
      <c r="CP19" s="45"/>
      <c r="CQ19" s="45"/>
      <c r="CR19" s="45"/>
      <c r="CS19" s="45"/>
      <c r="CT19" s="45"/>
      <c r="CU19" s="45"/>
      <c r="CV19" s="45"/>
      <c r="CW19" s="45"/>
      <c r="CX19" s="45"/>
      <c r="CY19" s="45"/>
      <c r="CZ19" s="45"/>
      <c r="DA19" s="45"/>
      <c r="DB19" s="45"/>
      <c r="DC19" s="45"/>
      <c r="DD19" s="45"/>
      <c r="DE19" s="45"/>
      <c r="DF19" s="45"/>
      <c r="DG19" s="45"/>
      <c r="DH19" s="45"/>
      <c r="DI19" s="45"/>
      <c r="DJ19" s="45"/>
      <c r="DK19" s="45"/>
      <c r="DL19" s="45"/>
      <c r="DM19" s="45"/>
      <c r="DN19" s="45"/>
      <c r="DO19" s="45"/>
      <c r="DP19" s="45"/>
      <c r="DQ19" s="45"/>
      <c r="DR19" s="45"/>
      <c r="DS19" s="45"/>
      <c r="DT19" s="45"/>
      <c r="DU19" s="45"/>
      <c r="DV19" s="45"/>
      <c r="DW19" s="45"/>
      <c r="DX19" s="45"/>
      <c r="DY19" s="45"/>
      <c r="DZ19" s="45"/>
      <c r="EA19" s="45"/>
      <c r="EB19" s="45"/>
    </row>
    <row r="20" spans="1:132" s="2" customFormat="1" ht="18" customHeight="1">
      <c r="A20" s="118" t="s">
        <v>227</v>
      </c>
      <c r="B20" s="31" t="s">
        <v>228</v>
      </c>
      <c r="C20" s="119">
        <v>73376009.71</v>
      </c>
      <c r="D20" s="119">
        <v>-3254480</v>
      </c>
      <c r="E20" s="119">
        <v>70121529.71</v>
      </c>
      <c r="F20" s="119">
        <v>65823377.86</v>
      </c>
      <c r="G20" s="121">
        <v>93.87042486412409</v>
      </c>
      <c r="H20" s="119">
        <v>4298151.849999994</v>
      </c>
      <c r="I20" s="95"/>
      <c r="J20" s="95"/>
      <c r="K20" s="95"/>
      <c r="L20" s="45"/>
      <c r="M20" s="45"/>
      <c r="N20" s="45"/>
      <c r="O20" s="45"/>
      <c r="P20" s="45"/>
      <c r="Q20" s="45"/>
      <c r="R20" s="45"/>
      <c r="S20" s="45"/>
      <c r="T20" s="45"/>
      <c r="U20" s="45"/>
      <c r="V20" s="45"/>
      <c r="W20" s="45"/>
      <c r="X20" s="45"/>
      <c r="Y20" s="45"/>
      <c r="Z20" s="45"/>
      <c r="AA20" s="45"/>
      <c r="AB20" s="45"/>
      <c r="AC20" s="45"/>
      <c r="AD20" s="45"/>
      <c r="AE20" s="45"/>
      <c r="AF20" s="45"/>
      <c r="AG20" s="45"/>
      <c r="AH20" s="45"/>
      <c r="AI20" s="45"/>
      <c r="AJ20" s="45"/>
      <c r="AK20" s="45"/>
      <c r="AL20" s="45"/>
      <c r="AM20" s="45"/>
      <c r="AN20" s="45"/>
      <c r="AO20" s="45"/>
      <c r="AP20" s="45"/>
      <c r="AQ20" s="45"/>
      <c r="AR20" s="45"/>
      <c r="AS20" s="45"/>
      <c r="AT20" s="45"/>
      <c r="AU20" s="45"/>
      <c r="AV20" s="45"/>
      <c r="AW20" s="45"/>
      <c r="AX20" s="45"/>
      <c r="AY20" s="45"/>
      <c r="AZ20" s="45"/>
      <c r="BA20" s="45"/>
      <c r="BB20" s="45"/>
      <c r="BC20" s="45"/>
      <c r="BD20" s="45"/>
      <c r="BE20" s="45"/>
      <c r="BF20" s="45"/>
      <c r="BG20" s="45"/>
      <c r="BH20" s="45"/>
      <c r="BI20" s="45"/>
      <c r="BJ20" s="45"/>
      <c r="BK20" s="45"/>
      <c r="BL20" s="45"/>
      <c r="BM20" s="45"/>
      <c r="BN20" s="45"/>
      <c r="BO20" s="45"/>
      <c r="BP20" s="45"/>
      <c r="BQ20" s="45"/>
      <c r="BR20" s="45"/>
      <c r="BS20" s="45"/>
      <c r="BT20" s="45"/>
      <c r="BU20" s="45"/>
      <c r="BV20" s="45"/>
      <c r="BW20" s="45"/>
      <c r="BX20" s="45"/>
      <c r="BY20" s="45"/>
      <c r="BZ20" s="45"/>
      <c r="CA20" s="45"/>
      <c r="CB20" s="45"/>
      <c r="CC20" s="45"/>
      <c r="CD20" s="45"/>
      <c r="CE20" s="45"/>
      <c r="CF20" s="45"/>
      <c r="CG20" s="45"/>
      <c r="CH20" s="45"/>
      <c r="CI20" s="45"/>
      <c r="CJ20" s="45"/>
      <c r="CK20" s="45"/>
      <c r="CL20" s="45"/>
      <c r="CM20" s="45"/>
      <c r="CN20" s="45"/>
      <c r="CO20" s="45"/>
      <c r="CP20" s="45"/>
      <c r="CQ20" s="45"/>
      <c r="CR20" s="45"/>
      <c r="CS20" s="45"/>
      <c r="CT20" s="45"/>
      <c r="CU20" s="45"/>
      <c r="CV20" s="45"/>
      <c r="CW20" s="45"/>
      <c r="CX20" s="45"/>
      <c r="CY20" s="45"/>
      <c r="CZ20" s="45"/>
      <c r="DA20" s="45"/>
      <c r="DB20" s="45"/>
      <c r="DC20" s="45"/>
      <c r="DD20" s="45"/>
      <c r="DE20" s="45"/>
      <c r="DF20" s="45"/>
      <c r="DG20" s="45"/>
      <c r="DH20" s="45"/>
      <c r="DI20" s="45"/>
      <c r="DJ20" s="45"/>
      <c r="DK20" s="45"/>
      <c r="DL20" s="45"/>
      <c r="DM20" s="45"/>
      <c r="DN20" s="45"/>
      <c r="DO20" s="45"/>
      <c r="DP20" s="45"/>
      <c r="DQ20" s="45"/>
      <c r="DR20" s="45"/>
      <c r="DS20" s="45"/>
      <c r="DT20" s="45"/>
      <c r="DU20" s="45"/>
      <c r="DV20" s="45"/>
      <c r="DW20" s="45"/>
      <c r="DX20" s="45"/>
      <c r="DY20" s="45"/>
      <c r="DZ20" s="45"/>
      <c r="EA20" s="45"/>
      <c r="EB20" s="45"/>
    </row>
    <row r="21" spans="1:132" s="2" customFormat="1" ht="18" customHeight="1">
      <c r="A21" s="118" t="s">
        <v>229</v>
      </c>
      <c r="B21" s="31" t="s">
        <v>230</v>
      </c>
      <c r="C21" s="119">
        <v>1102410.9200000002</v>
      </c>
      <c r="D21" s="119">
        <v>0</v>
      </c>
      <c r="E21" s="119">
        <v>1102410.9200000002</v>
      </c>
      <c r="F21" s="119">
        <v>1102410.9200000002</v>
      </c>
      <c r="G21" s="121">
        <v>100</v>
      </c>
      <c r="H21" s="119">
        <v>0</v>
      </c>
      <c r="I21" s="95"/>
      <c r="J21" s="95"/>
      <c r="K21" s="95"/>
      <c r="L21" s="45"/>
      <c r="M21" s="45"/>
      <c r="N21" s="45"/>
      <c r="O21" s="45"/>
      <c r="P21" s="45"/>
      <c r="Q21" s="45"/>
      <c r="R21" s="45"/>
      <c r="S21" s="45"/>
      <c r="T21" s="45"/>
      <c r="U21" s="45"/>
      <c r="V21" s="45"/>
      <c r="W21" s="45"/>
      <c r="X21" s="45"/>
      <c r="Y21" s="45"/>
      <c r="Z21" s="45"/>
      <c r="AA21" s="45"/>
      <c r="AB21" s="45"/>
      <c r="AC21" s="45"/>
      <c r="AD21" s="45"/>
      <c r="AE21" s="45"/>
      <c r="AF21" s="45"/>
      <c r="AG21" s="45"/>
      <c r="AH21" s="45"/>
      <c r="AI21" s="45"/>
      <c r="AJ21" s="45"/>
      <c r="AK21" s="45"/>
      <c r="AL21" s="45"/>
      <c r="AM21" s="45"/>
      <c r="AN21" s="45"/>
      <c r="AO21" s="45"/>
      <c r="AP21" s="45"/>
      <c r="AQ21" s="45"/>
      <c r="AR21" s="45"/>
      <c r="AS21" s="45"/>
      <c r="AT21" s="45"/>
      <c r="AU21" s="45"/>
      <c r="AV21" s="45"/>
      <c r="AW21" s="45"/>
      <c r="AX21" s="45"/>
      <c r="AY21" s="45"/>
      <c r="AZ21" s="45"/>
      <c r="BA21" s="45"/>
      <c r="BB21" s="45"/>
      <c r="BC21" s="45"/>
      <c r="BD21" s="45"/>
      <c r="BE21" s="45"/>
      <c r="BF21" s="45"/>
      <c r="BG21" s="45"/>
      <c r="BH21" s="45"/>
      <c r="BI21" s="45"/>
      <c r="BJ21" s="45"/>
      <c r="BK21" s="45"/>
      <c r="BL21" s="45"/>
      <c r="BM21" s="45"/>
      <c r="BN21" s="45"/>
      <c r="BO21" s="45"/>
      <c r="BP21" s="45"/>
      <c r="BQ21" s="45"/>
      <c r="BR21" s="45"/>
      <c r="BS21" s="45"/>
      <c r="BT21" s="45"/>
      <c r="BU21" s="45"/>
      <c r="BV21" s="45"/>
      <c r="BW21" s="45"/>
      <c r="BX21" s="45"/>
      <c r="BY21" s="45"/>
      <c r="BZ21" s="45"/>
      <c r="CA21" s="45"/>
      <c r="CB21" s="45"/>
      <c r="CC21" s="45"/>
      <c r="CD21" s="45"/>
      <c r="CE21" s="45"/>
      <c r="CF21" s="45"/>
      <c r="CG21" s="45"/>
      <c r="CH21" s="45"/>
      <c r="CI21" s="45"/>
      <c r="CJ21" s="45"/>
      <c r="CK21" s="45"/>
      <c r="CL21" s="45"/>
      <c r="CM21" s="45"/>
      <c r="CN21" s="45"/>
      <c r="CO21" s="45"/>
      <c r="CP21" s="45"/>
      <c r="CQ21" s="45"/>
      <c r="CR21" s="45"/>
      <c r="CS21" s="45"/>
      <c r="CT21" s="45"/>
      <c r="CU21" s="45"/>
      <c r="CV21" s="45"/>
      <c r="CW21" s="45"/>
      <c r="CX21" s="45"/>
      <c r="CY21" s="45"/>
      <c r="CZ21" s="45"/>
      <c r="DA21" s="45"/>
      <c r="DB21" s="45"/>
      <c r="DC21" s="45"/>
      <c r="DD21" s="45"/>
      <c r="DE21" s="45"/>
      <c r="DF21" s="45"/>
      <c r="DG21" s="45"/>
      <c r="DH21" s="45"/>
      <c r="DI21" s="45"/>
      <c r="DJ21" s="45"/>
      <c r="DK21" s="45"/>
      <c r="DL21" s="45"/>
      <c r="DM21" s="45"/>
      <c r="DN21" s="45"/>
      <c r="DO21" s="45"/>
      <c r="DP21" s="45"/>
      <c r="DQ21" s="45"/>
      <c r="DR21" s="45"/>
      <c r="DS21" s="45"/>
      <c r="DT21" s="45"/>
      <c r="DU21" s="45"/>
      <c r="DV21" s="45"/>
      <c r="DW21" s="45"/>
      <c r="DX21" s="45"/>
      <c r="DY21" s="45"/>
      <c r="DZ21" s="45"/>
      <c r="EA21" s="45"/>
      <c r="EB21" s="45"/>
    </row>
    <row r="22" spans="1:132" s="2" customFormat="1" ht="18" customHeight="1" thickBot="1">
      <c r="A22" s="241" t="s">
        <v>335</v>
      </c>
      <c r="B22" s="241"/>
      <c r="C22" s="122">
        <v>4119972967.8599997</v>
      </c>
      <c r="D22" s="122">
        <v>-13166929.43</v>
      </c>
      <c r="E22" s="122">
        <v>4106806038.4299994</v>
      </c>
      <c r="F22" s="122">
        <v>3520462968.39</v>
      </c>
      <c r="G22" s="123">
        <v>85.72265004596726</v>
      </c>
      <c r="H22" s="122">
        <v>586343070.04</v>
      </c>
      <c r="I22" s="95"/>
      <c r="J22" s="95"/>
      <c r="K22" s="95"/>
      <c r="L22" s="45"/>
      <c r="M22" s="45"/>
      <c r="N22" s="45"/>
      <c r="O22" s="45"/>
      <c r="P22" s="45"/>
      <c r="Q22" s="45"/>
      <c r="R22" s="45"/>
      <c r="S22" s="45"/>
      <c r="T22" s="45"/>
      <c r="U22" s="45"/>
      <c r="V22" s="45"/>
      <c r="W22" s="45"/>
      <c r="X22" s="45"/>
      <c r="Y22" s="45"/>
      <c r="Z22" s="45"/>
      <c r="AA22" s="45"/>
      <c r="AB22" s="45"/>
      <c r="AC22" s="45"/>
      <c r="AD22" s="45"/>
      <c r="AE22" s="45"/>
      <c r="AF22" s="45"/>
      <c r="AG22" s="45"/>
      <c r="AH22" s="45"/>
      <c r="AI22" s="45"/>
      <c r="AJ22" s="45"/>
      <c r="AK22" s="45"/>
      <c r="AL22" s="45"/>
      <c r="AM22" s="45"/>
      <c r="AN22" s="45"/>
      <c r="AO22" s="45"/>
      <c r="AP22" s="45"/>
      <c r="AQ22" s="45"/>
      <c r="AR22" s="45"/>
      <c r="AS22" s="45"/>
      <c r="AT22" s="45"/>
      <c r="AU22" s="45"/>
      <c r="AV22" s="45"/>
      <c r="AW22" s="45"/>
      <c r="AX22" s="45"/>
      <c r="AY22" s="45"/>
      <c r="AZ22" s="45"/>
      <c r="BA22" s="45"/>
      <c r="BB22" s="45"/>
      <c r="BC22" s="45"/>
      <c r="BD22" s="45"/>
      <c r="BE22" s="45"/>
      <c r="BF22" s="45"/>
      <c r="BG22" s="45"/>
      <c r="BH22" s="45"/>
      <c r="BI22" s="45"/>
      <c r="BJ22" s="45"/>
      <c r="BK22" s="45"/>
      <c r="BL22" s="45"/>
      <c r="BM22" s="45"/>
      <c r="BN22" s="45"/>
      <c r="BO22" s="45"/>
      <c r="BP22" s="45"/>
      <c r="BQ22" s="45"/>
      <c r="BR22" s="45"/>
      <c r="BS22" s="45"/>
      <c r="BT22" s="45"/>
      <c r="BU22" s="45"/>
      <c r="BV22" s="45"/>
      <c r="BW22" s="45"/>
      <c r="BX22" s="45"/>
      <c r="BY22" s="45"/>
      <c r="BZ22" s="45"/>
      <c r="CA22" s="45"/>
      <c r="CB22" s="45"/>
      <c r="CC22" s="45"/>
      <c r="CD22" s="45"/>
      <c r="CE22" s="45"/>
      <c r="CF22" s="45"/>
      <c r="CG22" s="45"/>
      <c r="CH22" s="45"/>
      <c r="CI22" s="45"/>
      <c r="CJ22" s="45"/>
      <c r="CK22" s="45"/>
      <c r="CL22" s="45"/>
      <c r="CM22" s="45"/>
      <c r="CN22" s="45"/>
      <c r="CO22" s="45"/>
      <c r="CP22" s="45"/>
      <c r="CQ22" s="45"/>
      <c r="CR22" s="45"/>
      <c r="CS22" s="45"/>
      <c r="CT22" s="45"/>
      <c r="CU22" s="45"/>
      <c r="CV22" s="45"/>
      <c r="CW22" s="45"/>
      <c r="CX22" s="45"/>
      <c r="CY22" s="45"/>
      <c r="CZ22" s="45"/>
      <c r="DA22" s="45"/>
      <c r="DB22" s="45"/>
      <c r="DC22" s="45"/>
      <c r="DD22" s="45"/>
      <c r="DE22" s="45"/>
      <c r="DF22" s="45"/>
      <c r="DG22" s="45"/>
      <c r="DH22" s="45"/>
      <c r="DI22" s="45"/>
      <c r="DJ22" s="45"/>
      <c r="DK22" s="45"/>
      <c r="DL22" s="45"/>
      <c r="DM22" s="45"/>
      <c r="DN22" s="45"/>
      <c r="DO22" s="45"/>
      <c r="DP22" s="45"/>
      <c r="DQ22" s="45"/>
      <c r="DR22" s="45"/>
      <c r="DS22" s="45"/>
      <c r="DT22" s="45"/>
      <c r="DU22" s="45"/>
      <c r="DV22" s="45"/>
      <c r="DW22" s="45"/>
      <c r="DX22" s="45"/>
      <c r="DY22" s="45"/>
      <c r="DZ22" s="45"/>
      <c r="EA22" s="45"/>
      <c r="EB22" s="45"/>
    </row>
    <row r="23" spans="1:132" s="2" customFormat="1" ht="12.75" customHeight="1">
      <c r="A23" s="128"/>
      <c r="B23" s="128"/>
      <c r="C23" s="129"/>
      <c r="D23" s="98"/>
      <c r="E23" s="98"/>
      <c r="F23" s="98"/>
      <c r="G23" s="98"/>
      <c r="H23" s="98"/>
      <c r="I23" s="95"/>
      <c r="J23" s="95"/>
      <c r="K23" s="95"/>
      <c r="L23" s="45"/>
      <c r="M23" s="45"/>
      <c r="N23" s="45"/>
      <c r="O23" s="45"/>
      <c r="P23" s="45"/>
      <c r="Q23" s="45"/>
      <c r="R23" s="45"/>
      <c r="S23" s="45"/>
      <c r="T23" s="45"/>
      <c r="U23" s="45"/>
      <c r="V23" s="45"/>
      <c r="W23" s="45"/>
      <c r="X23" s="45"/>
      <c r="Y23" s="45"/>
      <c r="Z23" s="45"/>
      <c r="AA23" s="45"/>
      <c r="AB23" s="45"/>
      <c r="AC23" s="45"/>
      <c r="AD23" s="45"/>
      <c r="AE23" s="45"/>
      <c r="AF23" s="45"/>
      <c r="AG23" s="45"/>
      <c r="AH23" s="45"/>
      <c r="AI23" s="45"/>
      <c r="AJ23" s="45"/>
      <c r="AK23" s="45"/>
      <c r="AL23" s="45"/>
      <c r="AM23" s="45"/>
      <c r="AN23" s="45"/>
      <c r="AO23" s="45"/>
      <c r="AP23" s="45"/>
      <c r="AQ23" s="45"/>
      <c r="AR23" s="45"/>
      <c r="AS23" s="45"/>
      <c r="AT23" s="45"/>
      <c r="AU23" s="45"/>
      <c r="AV23" s="45"/>
      <c r="AW23" s="45"/>
      <c r="AX23" s="45"/>
      <c r="AY23" s="45"/>
      <c r="AZ23" s="45"/>
      <c r="BA23" s="45"/>
      <c r="BB23" s="45"/>
      <c r="BC23" s="45"/>
      <c r="BD23" s="45"/>
      <c r="BE23" s="45"/>
      <c r="BF23" s="45"/>
      <c r="BG23" s="45"/>
      <c r="BH23" s="45"/>
      <c r="BI23" s="45"/>
      <c r="BJ23" s="45"/>
      <c r="BK23" s="45"/>
      <c r="BL23" s="45"/>
      <c r="BM23" s="45"/>
      <c r="BN23" s="45"/>
      <c r="BO23" s="45"/>
      <c r="BP23" s="45"/>
      <c r="BQ23" s="45"/>
      <c r="BR23" s="45"/>
      <c r="BS23" s="45"/>
      <c r="BT23" s="45"/>
      <c r="BU23" s="45"/>
      <c r="BV23" s="45"/>
      <c r="BW23" s="45"/>
      <c r="BX23" s="45"/>
      <c r="BY23" s="45"/>
      <c r="BZ23" s="45"/>
      <c r="CA23" s="45"/>
      <c r="CB23" s="45"/>
      <c r="CC23" s="45"/>
      <c r="CD23" s="45"/>
      <c r="CE23" s="45"/>
      <c r="CF23" s="45"/>
      <c r="CG23" s="45"/>
      <c r="CH23" s="45"/>
      <c r="CI23" s="45"/>
      <c r="CJ23" s="45"/>
      <c r="CK23" s="45"/>
      <c r="CL23" s="45"/>
      <c r="CM23" s="45"/>
      <c r="CN23" s="45"/>
      <c r="CO23" s="45"/>
      <c r="CP23" s="45"/>
      <c r="CQ23" s="45"/>
      <c r="CR23" s="45"/>
      <c r="CS23" s="45"/>
      <c r="CT23" s="45"/>
      <c r="CU23" s="45"/>
      <c r="CV23" s="45"/>
      <c r="CW23" s="45"/>
      <c r="CX23" s="45"/>
      <c r="CY23" s="45"/>
      <c r="CZ23" s="45"/>
      <c r="DA23" s="45"/>
      <c r="DB23" s="45"/>
      <c r="DC23" s="45"/>
      <c r="DD23" s="45"/>
      <c r="DE23" s="45"/>
      <c r="DF23" s="45"/>
      <c r="DG23" s="45"/>
      <c r="DH23" s="45"/>
      <c r="DI23" s="45"/>
      <c r="DJ23" s="45"/>
      <c r="DK23" s="45"/>
      <c r="DL23" s="45"/>
      <c r="DM23" s="45"/>
      <c r="DN23" s="45"/>
      <c r="DO23" s="45"/>
      <c r="DP23" s="45"/>
      <c r="DQ23" s="45"/>
      <c r="DR23" s="45"/>
      <c r="DS23" s="45"/>
      <c r="DT23" s="45"/>
      <c r="DU23" s="45"/>
      <c r="DV23" s="45"/>
      <c r="DW23" s="45"/>
      <c r="DX23" s="45"/>
      <c r="DY23" s="45"/>
      <c r="DZ23" s="45"/>
      <c r="EA23" s="45"/>
      <c r="EB23" s="45"/>
    </row>
    <row r="24" spans="1:132" s="2" customFormat="1" ht="12.75" customHeight="1">
      <c r="A24" s="128"/>
      <c r="B24" s="128"/>
      <c r="C24" s="129"/>
      <c r="D24" s="98"/>
      <c r="E24" s="98"/>
      <c r="F24" s="98"/>
      <c r="G24" s="98"/>
      <c r="H24" s="98"/>
      <c r="I24" s="95"/>
      <c r="J24" s="95"/>
      <c r="K24" s="95"/>
      <c r="L24" s="45"/>
      <c r="M24" s="45"/>
      <c r="N24" s="45"/>
      <c r="O24" s="45"/>
      <c r="P24" s="45"/>
      <c r="Q24" s="45"/>
      <c r="R24" s="45"/>
      <c r="S24" s="45"/>
      <c r="T24" s="45"/>
      <c r="U24" s="45"/>
      <c r="V24" s="45"/>
      <c r="W24" s="45"/>
      <c r="X24" s="45"/>
      <c r="Y24" s="45"/>
      <c r="Z24" s="45"/>
      <c r="AA24" s="45"/>
      <c r="AB24" s="45"/>
      <c r="AC24" s="45"/>
      <c r="AD24" s="45"/>
      <c r="AE24" s="45"/>
      <c r="AF24" s="45"/>
      <c r="AG24" s="45"/>
      <c r="AH24" s="45"/>
      <c r="AI24" s="45"/>
      <c r="AJ24" s="45"/>
      <c r="AK24" s="45"/>
      <c r="AL24" s="45"/>
      <c r="AM24" s="45"/>
      <c r="AN24" s="45"/>
      <c r="AO24" s="45"/>
      <c r="AP24" s="45"/>
      <c r="AQ24" s="45"/>
      <c r="AR24" s="45"/>
      <c r="AS24" s="45"/>
      <c r="AT24" s="45"/>
      <c r="AU24" s="45"/>
      <c r="AV24" s="45"/>
      <c r="AW24" s="45"/>
      <c r="AX24" s="45"/>
      <c r="AY24" s="45"/>
      <c r="AZ24" s="45"/>
      <c r="BA24" s="45"/>
      <c r="BB24" s="45"/>
      <c r="BC24" s="45"/>
      <c r="BD24" s="45"/>
      <c r="BE24" s="45"/>
      <c r="BF24" s="45"/>
      <c r="BG24" s="45"/>
      <c r="BH24" s="45"/>
      <c r="BI24" s="45"/>
      <c r="BJ24" s="45"/>
      <c r="BK24" s="45"/>
      <c r="BL24" s="45"/>
      <c r="BM24" s="45"/>
      <c r="BN24" s="45"/>
      <c r="BO24" s="45"/>
      <c r="BP24" s="45"/>
      <c r="BQ24" s="45"/>
      <c r="BR24" s="45"/>
      <c r="BS24" s="45"/>
      <c r="BT24" s="45"/>
      <c r="BU24" s="45"/>
      <c r="BV24" s="45"/>
      <c r="BW24" s="45"/>
      <c r="BX24" s="45"/>
      <c r="BY24" s="45"/>
      <c r="BZ24" s="45"/>
      <c r="CA24" s="45"/>
      <c r="CB24" s="45"/>
      <c r="CC24" s="45"/>
      <c r="CD24" s="45"/>
      <c r="CE24" s="45"/>
      <c r="CF24" s="45"/>
      <c r="CG24" s="45"/>
      <c r="CH24" s="45"/>
      <c r="CI24" s="45"/>
      <c r="CJ24" s="45"/>
      <c r="CK24" s="45"/>
      <c r="CL24" s="45"/>
      <c r="CM24" s="45"/>
      <c r="CN24" s="45"/>
      <c r="CO24" s="45"/>
      <c r="CP24" s="45"/>
      <c r="CQ24" s="45"/>
      <c r="CR24" s="45"/>
      <c r="CS24" s="45"/>
      <c r="CT24" s="45"/>
      <c r="CU24" s="45"/>
      <c r="CV24" s="45"/>
      <c r="CW24" s="45"/>
      <c r="CX24" s="45"/>
      <c r="CY24" s="45"/>
      <c r="CZ24" s="45"/>
      <c r="DA24" s="45"/>
      <c r="DB24" s="45"/>
      <c r="DC24" s="45"/>
      <c r="DD24" s="45"/>
      <c r="DE24" s="45"/>
      <c r="DF24" s="45"/>
      <c r="DG24" s="45"/>
      <c r="DH24" s="45"/>
      <c r="DI24" s="45"/>
      <c r="DJ24" s="45"/>
      <c r="DK24" s="45"/>
      <c r="DL24" s="45"/>
      <c r="DM24" s="45"/>
      <c r="DN24" s="45"/>
      <c r="DO24" s="45"/>
      <c r="DP24" s="45"/>
      <c r="DQ24" s="45"/>
      <c r="DR24" s="45"/>
      <c r="DS24" s="45"/>
      <c r="DT24" s="45"/>
      <c r="DU24" s="45"/>
      <c r="DV24" s="45"/>
      <c r="DW24" s="45"/>
      <c r="DX24" s="45"/>
      <c r="DY24" s="45"/>
      <c r="DZ24" s="45"/>
      <c r="EA24" s="45"/>
      <c r="EB24" s="45"/>
    </row>
    <row r="25" spans="1:132" s="2" customFormat="1" ht="18" customHeight="1" thickBot="1">
      <c r="A25" s="45" t="s">
        <v>25</v>
      </c>
      <c r="B25" s="128"/>
      <c r="C25" s="129"/>
      <c r="D25" s="98"/>
      <c r="E25" s="98"/>
      <c r="F25" s="98"/>
      <c r="G25" s="98"/>
      <c r="H25" s="98"/>
      <c r="I25" s="203">
        <v>2014</v>
      </c>
      <c r="J25" s="99"/>
      <c r="K25" s="98"/>
      <c r="L25" s="45"/>
      <c r="M25" s="45"/>
      <c r="N25" s="45"/>
      <c r="O25" s="45"/>
      <c r="P25" s="45"/>
      <c r="Q25" s="45"/>
      <c r="R25" s="45"/>
      <c r="S25" s="45"/>
      <c r="T25" s="45"/>
      <c r="U25" s="45"/>
      <c r="V25" s="45"/>
      <c r="W25" s="45"/>
      <c r="X25" s="45"/>
      <c r="Y25" s="45"/>
      <c r="Z25" s="45"/>
      <c r="AA25" s="45"/>
      <c r="AB25" s="45"/>
      <c r="AC25" s="45"/>
      <c r="AD25" s="45"/>
      <c r="AE25" s="45"/>
      <c r="AF25" s="45"/>
      <c r="AG25" s="45"/>
      <c r="AH25" s="45"/>
      <c r="AI25" s="45"/>
      <c r="AJ25" s="45"/>
      <c r="AK25" s="45"/>
      <c r="AL25" s="45"/>
      <c r="AM25" s="45"/>
      <c r="AN25" s="45"/>
      <c r="AO25" s="45"/>
      <c r="AP25" s="45"/>
      <c r="AQ25" s="45"/>
      <c r="AR25" s="45"/>
      <c r="AS25" s="45"/>
      <c r="AT25" s="45"/>
      <c r="AU25" s="45"/>
      <c r="AV25" s="45"/>
      <c r="AW25" s="45"/>
      <c r="AX25" s="45"/>
      <c r="AY25" s="45"/>
      <c r="AZ25" s="45"/>
      <c r="BA25" s="45"/>
      <c r="BB25" s="45"/>
      <c r="BC25" s="45"/>
      <c r="BD25" s="45"/>
      <c r="BE25" s="45"/>
      <c r="BF25" s="45"/>
      <c r="BG25" s="45"/>
      <c r="BH25" s="45"/>
      <c r="BI25" s="45"/>
      <c r="BJ25" s="45"/>
      <c r="BK25" s="45"/>
      <c r="BL25" s="45"/>
      <c r="BM25" s="45"/>
      <c r="BN25" s="45"/>
      <c r="BO25" s="45"/>
      <c r="BP25" s="45"/>
      <c r="BQ25" s="45"/>
      <c r="BR25" s="45"/>
      <c r="BS25" s="45"/>
      <c r="BT25" s="45"/>
      <c r="BU25" s="45"/>
      <c r="BV25" s="45"/>
      <c r="BW25" s="45"/>
      <c r="BX25" s="45"/>
      <c r="BY25" s="45"/>
      <c r="BZ25" s="45"/>
      <c r="CA25" s="45"/>
      <c r="CB25" s="45"/>
      <c r="CC25" s="45"/>
      <c r="CD25" s="45"/>
      <c r="CE25" s="45"/>
      <c r="CF25" s="45"/>
      <c r="CG25" s="45"/>
      <c r="CH25" s="45"/>
      <c r="CI25" s="45"/>
      <c r="CJ25" s="45"/>
      <c r="CK25" s="45"/>
      <c r="CL25" s="45"/>
      <c r="CM25" s="45"/>
      <c r="CN25" s="45"/>
      <c r="CO25" s="45"/>
      <c r="CP25" s="45"/>
      <c r="CQ25" s="45"/>
      <c r="CR25" s="45"/>
      <c r="CS25" s="45"/>
      <c r="CT25" s="45"/>
      <c r="CU25" s="45"/>
      <c r="CV25" s="45"/>
      <c r="CW25" s="45"/>
      <c r="CX25" s="45"/>
      <c r="CY25" s="45"/>
      <c r="CZ25" s="45"/>
      <c r="DA25" s="45"/>
      <c r="DB25" s="45"/>
      <c r="DC25" s="45"/>
      <c r="DD25" s="45"/>
      <c r="DE25" s="45"/>
      <c r="DF25" s="45"/>
      <c r="DG25" s="45"/>
      <c r="DH25" s="45"/>
      <c r="DI25" s="45"/>
      <c r="DJ25" s="45"/>
      <c r="DK25" s="45"/>
      <c r="DL25" s="45"/>
      <c r="DM25" s="45"/>
      <c r="DN25" s="45"/>
      <c r="DO25" s="45"/>
      <c r="DP25" s="45"/>
      <c r="DQ25" s="45"/>
      <c r="DR25" s="45"/>
      <c r="DS25" s="45"/>
      <c r="DT25" s="45"/>
      <c r="DU25" s="45"/>
      <c r="DV25" s="45"/>
      <c r="DW25" s="45"/>
      <c r="DX25" s="45"/>
      <c r="DY25" s="45"/>
      <c r="DZ25" s="45"/>
      <c r="EA25" s="45"/>
      <c r="EB25" s="45"/>
    </row>
    <row r="26" spans="1:132" s="2" customFormat="1" ht="33" customHeight="1">
      <c r="A26" s="247" t="s">
        <v>432</v>
      </c>
      <c r="B26" s="247"/>
      <c r="C26" s="114"/>
      <c r="D26" s="115"/>
      <c r="E26" s="115"/>
      <c r="F26" s="174"/>
      <c r="G26" s="174"/>
      <c r="H26" s="174"/>
      <c r="I26" s="174"/>
      <c r="J26" s="99"/>
      <c r="K26" s="98"/>
      <c r="L26" s="45"/>
      <c r="M26" s="45"/>
      <c r="N26" s="45"/>
      <c r="O26" s="45"/>
      <c r="P26" s="45"/>
      <c r="Q26" s="45"/>
      <c r="R26" s="45"/>
      <c r="S26" s="45"/>
      <c r="T26" s="45"/>
      <c r="U26" s="45"/>
      <c r="V26" s="45"/>
      <c r="W26" s="45"/>
      <c r="X26" s="45"/>
      <c r="Y26" s="45"/>
      <c r="Z26" s="45"/>
      <c r="AA26" s="45"/>
      <c r="AB26" s="45"/>
      <c r="AC26" s="45"/>
      <c r="AD26" s="45"/>
      <c r="AE26" s="45"/>
      <c r="AF26" s="45"/>
      <c r="AG26" s="45"/>
      <c r="AH26" s="45"/>
      <c r="AI26" s="45"/>
      <c r="AJ26" s="45"/>
      <c r="AK26" s="45"/>
      <c r="AL26" s="45"/>
      <c r="AM26" s="45"/>
      <c r="AN26" s="45"/>
      <c r="AO26" s="45"/>
      <c r="AP26" s="45"/>
      <c r="AQ26" s="45"/>
      <c r="AR26" s="45"/>
      <c r="AS26" s="45"/>
      <c r="AT26" s="45"/>
      <c r="AU26" s="45"/>
      <c r="AV26" s="45"/>
      <c r="AW26" s="45"/>
      <c r="AX26" s="45"/>
      <c r="AY26" s="45"/>
      <c r="AZ26" s="45"/>
      <c r="BA26" s="45"/>
      <c r="BB26" s="45"/>
      <c r="BC26" s="45"/>
      <c r="BD26" s="45"/>
      <c r="BE26" s="45"/>
      <c r="BF26" s="45"/>
      <c r="BG26" s="45"/>
      <c r="BH26" s="45"/>
      <c r="BI26" s="45"/>
      <c r="BJ26" s="45"/>
      <c r="BK26" s="45"/>
      <c r="BL26" s="45"/>
      <c r="BM26" s="45"/>
      <c r="BN26" s="45"/>
      <c r="BO26" s="45"/>
      <c r="BP26" s="45"/>
      <c r="BQ26" s="45"/>
      <c r="BR26" s="45"/>
      <c r="BS26" s="45"/>
      <c r="BT26" s="45"/>
      <c r="BU26" s="45"/>
      <c r="BV26" s="45"/>
      <c r="BW26" s="45"/>
      <c r="BX26" s="45"/>
      <c r="BY26" s="45"/>
      <c r="BZ26" s="45"/>
      <c r="CA26" s="45"/>
      <c r="CB26" s="45"/>
      <c r="CC26" s="45"/>
      <c r="CD26" s="45"/>
      <c r="CE26" s="45"/>
      <c r="CF26" s="45"/>
      <c r="CG26" s="45"/>
      <c r="CH26" s="45"/>
      <c r="CI26" s="45"/>
      <c r="CJ26" s="45"/>
      <c r="CK26" s="45"/>
      <c r="CL26" s="45"/>
      <c r="CM26" s="45"/>
      <c r="CN26" s="45"/>
      <c r="CO26" s="45"/>
      <c r="CP26" s="45"/>
      <c r="CQ26" s="45"/>
      <c r="CR26" s="45"/>
      <c r="CS26" s="45"/>
      <c r="CT26" s="45"/>
      <c r="CU26" s="45"/>
      <c r="CV26" s="45"/>
      <c r="CW26" s="45"/>
      <c r="CX26" s="45"/>
      <c r="CY26" s="45"/>
      <c r="CZ26" s="45"/>
      <c r="DA26" s="45"/>
      <c r="DB26" s="45"/>
      <c r="DC26" s="45"/>
      <c r="DD26" s="45"/>
      <c r="DE26" s="45"/>
      <c r="DF26" s="45"/>
      <c r="DG26" s="45"/>
      <c r="DH26" s="45"/>
      <c r="DI26" s="45"/>
      <c r="DJ26" s="45"/>
      <c r="DK26" s="45"/>
      <c r="DL26" s="45"/>
      <c r="DM26" s="45"/>
      <c r="DN26" s="45"/>
      <c r="DO26" s="45"/>
      <c r="DP26" s="45"/>
      <c r="DQ26" s="45"/>
      <c r="DR26" s="45"/>
      <c r="DS26" s="45"/>
      <c r="DT26" s="45"/>
      <c r="DU26" s="45"/>
      <c r="DV26" s="45"/>
      <c r="DW26" s="45"/>
      <c r="DX26" s="45"/>
      <c r="DY26" s="45"/>
      <c r="DZ26" s="45"/>
      <c r="EA26" s="45"/>
      <c r="EB26" s="45"/>
    </row>
    <row r="27" spans="1:132" s="2" customFormat="1" ht="48" customHeight="1">
      <c r="A27" s="236" t="s">
        <v>206</v>
      </c>
      <c r="B27" s="236"/>
      <c r="C27" s="175" t="s">
        <v>338</v>
      </c>
      <c r="D27" s="175" t="s">
        <v>339</v>
      </c>
      <c r="E27" s="175" t="s">
        <v>340</v>
      </c>
      <c r="F27" s="175" t="s">
        <v>341</v>
      </c>
      <c r="G27" s="117" t="s">
        <v>211</v>
      </c>
      <c r="H27" s="175" t="s">
        <v>342</v>
      </c>
      <c r="I27" s="175" t="s">
        <v>343</v>
      </c>
      <c r="J27" s="99"/>
      <c r="K27" s="98"/>
      <c r="L27" s="45"/>
      <c r="M27" s="45"/>
      <c r="N27" s="45"/>
      <c r="O27" s="45"/>
      <c r="P27" s="45"/>
      <c r="Q27" s="45"/>
      <c r="R27" s="45"/>
      <c r="S27" s="45"/>
      <c r="T27" s="45"/>
      <c r="U27" s="45"/>
      <c r="V27" s="45"/>
      <c r="W27" s="45"/>
      <c r="X27" s="45"/>
      <c r="Y27" s="45"/>
      <c r="Z27" s="45"/>
      <c r="AA27" s="45"/>
      <c r="AB27" s="45"/>
      <c r="AC27" s="45"/>
      <c r="AD27" s="45"/>
      <c r="AE27" s="45"/>
      <c r="AF27" s="45"/>
      <c r="AG27" s="45"/>
      <c r="AH27" s="45"/>
      <c r="AI27" s="45"/>
      <c r="AJ27" s="45"/>
      <c r="AK27" s="45"/>
      <c r="AL27" s="45"/>
      <c r="AM27" s="45"/>
      <c r="AN27" s="45"/>
      <c r="AO27" s="45"/>
      <c r="AP27" s="45"/>
      <c r="AQ27" s="45"/>
      <c r="AR27" s="45"/>
      <c r="AS27" s="45"/>
      <c r="AT27" s="45"/>
      <c r="AU27" s="45"/>
      <c r="AV27" s="45"/>
      <c r="AW27" s="45"/>
      <c r="AX27" s="45"/>
      <c r="AY27" s="45"/>
      <c r="AZ27" s="45"/>
      <c r="BA27" s="45"/>
      <c r="BB27" s="45"/>
      <c r="BC27" s="45"/>
      <c r="BD27" s="45"/>
      <c r="BE27" s="45"/>
      <c r="BF27" s="45"/>
      <c r="BG27" s="45"/>
      <c r="BH27" s="45"/>
      <c r="BI27" s="45"/>
      <c r="BJ27" s="45"/>
      <c r="BK27" s="45"/>
      <c r="BL27" s="45"/>
      <c r="BM27" s="45"/>
      <c r="BN27" s="45"/>
      <c r="BO27" s="45"/>
      <c r="BP27" s="45"/>
      <c r="BQ27" s="45"/>
      <c r="BR27" s="45"/>
      <c r="BS27" s="45"/>
      <c r="BT27" s="45"/>
      <c r="BU27" s="45"/>
      <c r="BV27" s="45"/>
      <c r="BW27" s="45"/>
      <c r="BX27" s="45"/>
      <c r="BY27" s="45"/>
      <c r="BZ27" s="45"/>
      <c r="CA27" s="45"/>
      <c r="CB27" s="45"/>
      <c r="CC27" s="45"/>
      <c r="CD27" s="45"/>
      <c r="CE27" s="45"/>
      <c r="CF27" s="45"/>
      <c r="CG27" s="45"/>
      <c r="CH27" s="45"/>
      <c r="CI27" s="45"/>
      <c r="CJ27" s="45"/>
      <c r="CK27" s="45"/>
      <c r="CL27" s="45"/>
      <c r="CM27" s="45"/>
      <c r="CN27" s="45"/>
      <c r="CO27" s="45"/>
      <c r="CP27" s="45"/>
      <c r="CQ27" s="45"/>
      <c r="CR27" s="45"/>
      <c r="CS27" s="45"/>
      <c r="CT27" s="45"/>
      <c r="CU27" s="45"/>
      <c r="CV27" s="45"/>
      <c r="CW27" s="45"/>
      <c r="CX27" s="45"/>
      <c r="CY27" s="45"/>
      <c r="CZ27" s="45"/>
      <c r="DA27" s="45"/>
      <c r="DB27" s="45"/>
      <c r="DC27" s="45"/>
      <c r="DD27" s="45"/>
      <c r="DE27" s="45"/>
      <c r="DF27" s="45"/>
      <c r="DG27" s="45"/>
      <c r="DH27" s="45"/>
      <c r="DI27" s="45"/>
      <c r="DJ27" s="45"/>
      <c r="DK27" s="45"/>
      <c r="DL27" s="45"/>
      <c r="DM27" s="45"/>
      <c r="DN27" s="45"/>
      <c r="DO27" s="45"/>
      <c r="DP27" s="45"/>
      <c r="DQ27" s="45"/>
      <c r="DR27" s="45"/>
      <c r="DS27" s="45"/>
      <c r="DT27" s="45"/>
      <c r="DU27" s="45"/>
      <c r="DV27" s="45"/>
      <c r="DW27" s="45"/>
      <c r="DX27" s="45"/>
      <c r="DY27" s="45"/>
      <c r="DZ27" s="45"/>
      <c r="EA27" s="45"/>
      <c r="EB27" s="45"/>
    </row>
    <row r="28" spans="1:132" s="2" customFormat="1" ht="18" customHeight="1">
      <c r="A28" s="118" t="s">
        <v>215</v>
      </c>
      <c r="B28" s="31" t="s">
        <v>235</v>
      </c>
      <c r="C28" s="119">
        <v>116149428.72</v>
      </c>
      <c r="D28" s="119">
        <v>0</v>
      </c>
      <c r="E28" s="119">
        <v>35460189.58</v>
      </c>
      <c r="F28" s="119">
        <v>3070838.37</v>
      </c>
      <c r="G28" s="121">
        <v>13.79911115630681</v>
      </c>
      <c r="H28" s="119">
        <v>10710649.4</v>
      </c>
      <c r="I28" s="119">
        <v>66907751.370000005</v>
      </c>
      <c r="J28" s="99"/>
      <c r="K28" s="98"/>
      <c r="L28" s="45"/>
      <c r="M28" s="45"/>
      <c r="N28" s="45"/>
      <c r="O28" s="45"/>
      <c r="P28" s="45"/>
      <c r="Q28" s="45"/>
      <c r="R28" s="45"/>
      <c r="S28" s="45"/>
      <c r="T28" s="45"/>
      <c r="U28" s="45"/>
      <c r="V28" s="45"/>
      <c r="W28" s="45"/>
      <c r="X28" s="45"/>
      <c r="Y28" s="45"/>
      <c r="Z28" s="45"/>
      <c r="AA28" s="45"/>
      <c r="AB28" s="45"/>
      <c r="AC28" s="45"/>
      <c r="AD28" s="45"/>
      <c r="AE28" s="45"/>
      <c r="AF28" s="45"/>
      <c r="AG28" s="45"/>
      <c r="AH28" s="45"/>
      <c r="AI28" s="45"/>
      <c r="AJ28" s="45"/>
      <c r="AK28" s="45"/>
      <c r="AL28" s="45"/>
      <c r="AM28" s="45"/>
      <c r="AN28" s="45"/>
      <c r="AO28" s="45"/>
      <c r="AP28" s="45"/>
      <c r="AQ28" s="45"/>
      <c r="AR28" s="45"/>
      <c r="AS28" s="45"/>
      <c r="AT28" s="45"/>
      <c r="AU28" s="45"/>
      <c r="AV28" s="45"/>
      <c r="AW28" s="45"/>
      <c r="AX28" s="45"/>
      <c r="AY28" s="45"/>
      <c r="AZ28" s="45"/>
      <c r="BA28" s="45"/>
      <c r="BB28" s="45"/>
      <c r="BC28" s="45"/>
      <c r="BD28" s="45"/>
      <c r="BE28" s="45"/>
      <c r="BF28" s="45"/>
      <c r="BG28" s="45"/>
      <c r="BH28" s="45"/>
      <c r="BI28" s="45"/>
      <c r="BJ28" s="45"/>
      <c r="BK28" s="45"/>
      <c r="BL28" s="45"/>
      <c r="BM28" s="45"/>
      <c r="BN28" s="45"/>
      <c r="BO28" s="45"/>
      <c r="BP28" s="45"/>
      <c r="BQ28" s="45"/>
      <c r="BR28" s="45"/>
      <c r="BS28" s="45"/>
      <c r="BT28" s="45"/>
      <c r="BU28" s="45"/>
      <c r="BV28" s="45"/>
      <c r="BW28" s="45"/>
      <c r="BX28" s="45"/>
      <c r="BY28" s="45"/>
      <c r="BZ28" s="45"/>
      <c r="CA28" s="45"/>
      <c r="CB28" s="45"/>
      <c r="CC28" s="45"/>
      <c r="CD28" s="45"/>
      <c r="CE28" s="45"/>
      <c r="CF28" s="45"/>
      <c r="CG28" s="45"/>
      <c r="CH28" s="45"/>
      <c r="CI28" s="45"/>
      <c r="CJ28" s="45"/>
      <c r="CK28" s="45"/>
      <c r="CL28" s="45"/>
      <c r="CM28" s="45"/>
      <c r="CN28" s="45"/>
      <c r="CO28" s="45"/>
      <c r="CP28" s="45"/>
      <c r="CQ28" s="45"/>
      <c r="CR28" s="45"/>
      <c r="CS28" s="45"/>
      <c r="CT28" s="45"/>
      <c r="CU28" s="45"/>
      <c r="CV28" s="45"/>
      <c r="CW28" s="45"/>
      <c r="CX28" s="45"/>
      <c r="CY28" s="45"/>
      <c r="CZ28" s="45"/>
      <c r="DA28" s="45"/>
      <c r="DB28" s="45"/>
      <c r="DC28" s="45"/>
      <c r="DD28" s="45"/>
      <c r="DE28" s="45"/>
      <c r="DF28" s="45"/>
      <c r="DG28" s="45"/>
      <c r="DH28" s="45"/>
      <c r="DI28" s="45"/>
      <c r="DJ28" s="45"/>
      <c r="DK28" s="45"/>
      <c r="DL28" s="45"/>
      <c r="DM28" s="45"/>
      <c r="DN28" s="45"/>
      <c r="DO28" s="45"/>
      <c r="DP28" s="45"/>
      <c r="DQ28" s="45"/>
      <c r="DR28" s="45"/>
      <c r="DS28" s="45"/>
      <c r="DT28" s="45"/>
      <c r="DU28" s="45"/>
      <c r="DV28" s="45"/>
      <c r="DW28" s="45"/>
      <c r="DX28" s="45"/>
      <c r="DY28" s="45"/>
      <c r="DZ28" s="45"/>
      <c r="EA28" s="45"/>
      <c r="EB28" s="45"/>
    </row>
    <row r="29" spans="1:132" s="2" customFormat="1" ht="18" customHeight="1">
      <c r="A29" s="118" t="s">
        <v>217</v>
      </c>
      <c r="B29" s="31" t="s">
        <v>236</v>
      </c>
      <c r="C29" s="119">
        <v>250715261.81</v>
      </c>
      <c r="D29" s="119">
        <v>0</v>
      </c>
      <c r="E29" s="119">
        <v>70419931.32</v>
      </c>
      <c r="F29" s="119">
        <v>14831676.72</v>
      </c>
      <c r="G29" s="121">
        <v>13.745316606881063</v>
      </c>
      <c r="H29" s="119">
        <v>22743503.08</v>
      </c>
      <c r="I29" s="119">
        <v>142720150.69</v>
      </c>
      <c r="J29" s="99"/>
      <c r="K29" s="98"/>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c r="AZ29" s="45"/>
      <c r="BA29" s="45"/>
      <c r="BB29" s="45"/>
      <c r="BC29" s="45"/>
      <c r="BD29" s="45"/>
      <c r="BE29" s="45"/>
      <c r="BF29" s="45"/>
      <c r="BG29" s="45"/>
      <c r="BH29" s="45"/>
      <c r="BI29" s="45"/>
      <c r="BJ29" s="45"/>
      <c r="BK29" s="45"/>
      <c r="BL29" s="45"/>
      <c r="BM29" s="45"/>
      <c r="BN29" s="45"/>
      <c r="BO29" s="45"/>
      <c r="BP29" s="45"/>
      <c r="BQ29" s="45"/>
      <c r="BR29" s="45"/>
      <c r="BS29" s="45"/>
      <c r="BT29" s="45"/>
      <c r="BU29" s="45"/>
      <c r="BV29" s="45"/>
      <c r="BW29" s="45"/>
      <c r="BX29" s="45"/>
      <c r="BY29" s="45"/>
      <c r="BZ29" s="45"/>
      <c r="CA29" s="45"/>
      <c r="CB29" s="45"/>
      <c r="CC29" s="45"/>
      <c r="CD29" s="45"/>
      <c r="CE29" s="45"/>
      <c r="CF29" s="45"/>
      <c r="CG29" s="45"/>
      <c r="CH29" s="45"/>
      <c r="CI29" s="45"/>
      <c r="CJ29" s="45"/>
      <c r="CK29" s="45"/>
      <c r="CL29" s="45"/>
      <c r="CM29" s="45"/>
      <c r="CN29" s="45"/>
      <c r="CO29" s="45"/>
      <c r="CP29" s="45"/>
      <c r="CQ29" s="45"/>
      <c r="CR29" s="45"/>
      <c r="CS29" s="45"/>
      <c r="CT29" s="45"/>
      <c r="CU29" s="45"/>
      <c r="CV29" s="45"/>
      <c r="CW29" s="45"/>
      <c r="CX29" s="45"/>
      <c r="CY29" s="45"/>
      <c r="CZ29" s="45"/>
      <c r="DA29" s="45"/>
      <c r="DB29" s="45"/>
      <c r="DC29" s="45"/>
      <c r="DD29" s="45"/>
      <c r="DE29" s="45"/>
      <c r="DF29" s="45"/>
      <c r="DG29" s="45"/>
      <c r="DH29" s="45"/>
      <c r="DI29" s="45"/>
      <c r="DJ29" s="45"/>
      <c r="DK29" s="45"/>
      <c r="DL29" s="45"/>
      <c r="DM29" s="45"/>
      <c r="DN29" s="45"/>
      <c r="DO29" s="45"/>
      <c r="DP29" s="45"/>
      <c r="DQ29" s="45"/>
      <c r="DR29" s="45"/>
      <c r="DS29" s="45"/>
      <c r="DT29" s="45"/>
      <c r="DU29" s="45"/>
      <c r="DV29" s="45"/>
      <c r="DW29" s="45"/>
      <c r="DX29" s="45"/>
      <c r="DY29" s="45"/>
      <c r="DZ29" s="45"/>
      <c r="EA29" s="45"/>
      <c r="EB29" s="45"/>
    </row>
    <row r="30" spans="1:132" s="2" customFormat="1" ht="18" customHeight="1">
      <c r="A30" s="118" t="s">
        <v>219</v>
      </c>
      <c r="B30" s="31" t="s">
        <v>237</v>
      </c>
      <c r="C30" s="119">
        <v>376481401.91999996</v>
      </c>
      <c r="D30" s="119">
        <v>5939301.590000001</v>
      </c>
      <c r="E30" s="119">
        <v>49170195.21</v>
      </c>
      <c r="F30" s="119">
        <v>23036020.8</v>
      </c>
      <c r="G30" s="121">
        <v>32.33444109859634</v>
      </c>
      <c r="H30" s="119">
        <v>100306120.74</v>
      </c>
      <c r="I30" s="119">
        <v>209908366.75999987</v>
      </c>
      <c r="J30" s="99"/>
      <c r="K30" s="98"/>
      <c r="L30" s="45"/>
      <c r="M30" s="45"/>
      <c r="N30" s="45"/>
      <c r="O30" s="45"/>
      <c r="P30" s="45"/>
      <c r="Q30" s="45"/>
      <c r="R30" s="45"/>
      <c r="S30" s="45"/>
      <c r="T30" s="45"/>
      <c r="U30" s="45"/>
      <c r="V30" s="45"/>
      <c r="W30" s="45"/>
      <c r="X30" s="45"/>
      <c r="Y30" s="45"/>
      <c r="Z30" s="45"/>
      <c r="AA30" s="45"/>
      <c r="AB30" s="45"/>
      <c r="AC30" s="45"/>
      <c r="AD30" s="45"/>
      <c r="AE30" s="45"/>
      <c r="AF30" s="45"/>
      <c r="AG30" s="45"/>
      <c r="AH30" s="45"/>
      <c r="AI30" s="45"/>
      <c r="AJ30" s="45"/>
      <c r="AK30" s="45"/>
      <c r="AL30" s="45"/>
      <c r="AM30" s="45"/>
      <c r="AN30" s="45"/>
      <c r="AO30" s="45"/>
      <c r="AP30" s="45"/>
      <c r="AQ30" s="45"/>
      <c r="AR30" s="45"/>
      <c r="AS30" s="45"/>
      <c r="AT30" s="45"/>
      <c r="AU30" s="45"/>
      <c r="AV30" s="45"/>
      <c r="AW30" s="45"/>
      <c r="AX30" s="45"/>
      <c r="AY30" s="45"/>
      <c r="AZ30" s="45"/>
      <c r="BA30" s="45"/>
      <c r="BB30" s="45"/>
      <c r="BC30" s="45"/>
      <c r="BD30" s="45"/>
      <c r="BE30" s="45"/>
      <c r="BF30" s="45"/>
      <c r="BG30" s="45"/>
      <c r="BH30" s="45"/>
      <c r="BI30" s="45"/>
      <c r="BJ30" s="45"/>
      <c r="BK30" s="45"/>
      <c r="BL30" s="45"/>
      <c r="BM30" s="45"/>
      <c r="BN30" s="45"/>
      <c r="BO30" s="45"/>
      <c r="BP30" s="45"/>
      <c r="BQ30" s="45"/>
      <c r="BR30" s="45"/>
      <c r="BS30" s="45"/>
      <c r="BT30" s="45"/>
      <c r="BU30" s="45"/>
      <c r="BV30" s="45"/>
      <c r="BW30" s="45"/>
      <c r="BX30" s="45"/>
      <c r="BY30" s="45"/>
      <c r="BZ30" s="45"/>
      <c r="CA30" s="45"/>
      <c r="CB30" s="45"/>
      <c r="CC30" s="45"/>
      <c r="CD30" s="45"/>
      <c r="CE30" s="45"/>
      <c r="CF30" s="45"/>
      <c r="CG30" s="45"/>
      <c r="CH30" s="45"/>
      <c r="CI30" s="45"/>
      <c r="CJ30" s="45"/>
      <c r="CK30" s="45"/>
      <c r="CL30" s="45"/>
      <c r="CM30" s="45"/>
      <c r="CN30" s="45"/>
      <c r="CO30" s="45"/>
      <c r="CP30" s="45"/>
      <c r="CQ30" s="45"/>
      <c r="CR30" s="45"/>
      <c r="CS30" s="45"/>
      <c r="CT30" s="45"/>
      <c r="CU30" s="45"/>
      <c r="CV30" s="45"/>
      <c r="CW30" s="45"/>
      <c r="CX30" s="45"/>
      <c r="CY30" s="45"/>
      <c r="CZ30" s="45"/>
      <c r="DA30" s="45"/>
      <c r="DB30" s="45"/>
      <c r="DC30" s="45"/>
      <c r="DD30" s="45"/>
      <c r="DE30" s="45"/>
      <c r="DF30" s="45"/>
      <c r="DG30" s="45"/>
      <c r="DH30" s="45"/>
      <c r="DI30" s="45"/>
      <c r="DJ30" s="45"/>
      <c r="DK30" s="45"/>
      <c r="DL30" s="45"/>
      <c r="DM30" s="45"/>
      <c r="DN30" s="45"/>
      <c r="DO30" s="45"/>
      <c r="DP30" s="45"/>
      <c r="DQ30" s="45"/>
      <c r="DR30" s="45"/>
      <c r="DS30" s="45"/>
      <c r="DT30" s="45"/>
      <c r="DU30" s="45"/>
      <c r="DV30" s="45"/>
      <c r="DW30" s="45"/>
      <c r="DX30" s="45"/>
      <c r="DY30" s="45"/>
      <c r="DZ30" s="45"/>
      <c r="EA30" s="45"/>
      <c r="EB30" s="45"/>
    </row>
    <row r="31" spans="1:132" s="2" customFormat="1" ht="18" customHeight="1">
      <c r="A31" s="118" t="s">
        <v>221</v>
      </c>
      <c r="B31" s="31" t="s">
        <v>222</v>
      </c>
      <c r="C31" s="119">
        <v>834508902.28</v>
      </c>
      <c r="D31" s="119">
        <v>-19213844.92</v>
      </c>
      <c r="E31" s="119">
        <v>102750686.47999999</v>
      </c>
      <c r="F31" s="119">
        <v>0</v>
      </c>
      <c r="G31" s="121">
        <v>69.47382851100632</v>
      </c>
      <c r="H31" s="119">
        <v>495031854.29</v>
      </c>
      <c r="I31" s="119">
        <v>217512516.59000006</v>
      </c>
      <c r="J31" s="99"/>
      <c r="K31" s="98"/>
      <c r="L31" s="45"/>
      <c r="M31" s="45"/>
      <c r="N31" s="45"/>
      <c r="O31" s="45"/>
      <c r="P31" s="45"/>
      <c r="Q31" s="45"/>
      <c r="R31" s="45"/>
      <c r="S31" s="45"/>
      <c r="T31" s="45"/>
      <c r="U31" s="45"/>
      <c r="V31" s="45"/>
      <c r="W31" s="45"/>
      <c r="X31" s="45"/>
      <c r="Y31" s="45"/>
      <c r="Z31" s="45"/>
      <c r="AA31" s="45"/>
      <c r="AB31" s="45"/>
      <c r="AC31" s="45"/>
      <c r="AD31" s="45"/>
      <c r="AE31" s="45"/>
      <c r="AF31" s="45"/>
      <c r="AG31" s="45"/>
      <c r="AH31" s="45"/>
      <c r="AI31" s="45"/>
      <c r="AJ31" s="45"/>
      <c r="AK31" s="45"/>
      <c r="AL31" s="45"/>
      <c r="AM31" s="45"/>
      <c r="AN31" s="45"/>
      <c r="AO31" s="45"/>
      <c r="AP31" s="45"/>
      <c r="AQ31" s="45"/>
      <c r="AR31" s="45"/>
      <c r="AS31" s="45"/>
      <c r="AT31" s="45"/>
      <c r="AU31" s="45"/>
      <c r="AV31" s="45"/>
      <c r="AW31" s="45"/>
      <c r="AX31" s="45"/>
      <c r="AY31" s="45"/>
      <c r="AZ31" s="45"/>
      <c r="BA31" s="45"/>
      <c r="BB31" s="45"/>
      <c r="BC31" s="45"/>
      <c r="BD31" s="45"/>
      <c r="BE31" s="45"/>
      <c r="BF31" s="45"/>
      <c r="BG31" s="45"/>
      <c r="BH31" s="45"/>
      <c r="BI31" s="45"/>
      <c r="BJ31" s="45"/>
      <c r="BK31" s="45"/>
      <c r="BL31" s="45"/>
      <c r="BM31" s="45"/>
      <c r="BN31" s="45"/>
      <c r="BO31" s="45"/>
      <c r="BP31" s="45"/>
      <c r="BQ31" s="45"/>
      <c r="BR31" s="45"/>
      <c r="BS31" s="45"/>
      <c r="BT31" s="45"/>
      <c r="BU31" s="45"/>
      <c r="BV31" s="45"/>
      <c r="BW31" s="45"/>
      <c r="BX31" s="45"/>
      <c r="BY31" s="45"/>
      <c r="BZ31" s="45"/>
      <c r="CA31" s="45"/>
      <c r="CB31" s="45"/>
      <c r="CC31" s="45"/>
      <c r="CD31" s="45"/>
      <c r="CE31" s="45"/>
      <c r="CF31" s="45"/>
      <c r="CG31" s="45"/>
      <c r="CH31" s="45"/>
      <c r="CI31" s="45"/>
      <c r="CJ31" s="45"/>
      <c r="CK31" s="45"/>
      <c r="CL31" s="45"/>
      <c r="CM31" s="45"/>
      <c r="CN31" s="45"/>
      <c r="CO31" s="45"/>
      <c r="CP31" s="45"/>
      <c r="CQ31" s="45"/>
      <c r="CR31" s="45"/>
      <c r="CS31" s="45"/>
      <c r="CT31" s="45"/>
      <c r="CU31" s="45"/>
      <c r="CV31" s="45"/>
      <c r="CW31" s="45"/>
      <c r="CX31" s="45"/>
      <c r="CY31" s="45"/>
      <c r="CZ31" s="45"/>
      <c r="DA31" s="45"/>
      <c r="DB31" s="45"/>
      <c r="DC31" s="45"/>
      <c r="DD31" s="45"/>
      <c r="DE31" s="45"/>
      <c r="DF31" s="45"/>
      <c r="DG31" s="45"/>
      <c r="DH31" s="45"/>
      <c r="DI31" s="45"/>
      <c r="DJ31" s="45"/>
      <c r="DK31" s="45"/>
      <c r="DL31" s="45"/>
      <c r="DM31" s="45"/>
      <c r="DN31" s="45"/>
      <c r="DO31" s="45"/>
      <c r="DP31" s="45"/>
      <c r="DQ31" s="45"/>
      <c r="DR31" s="45"/>
      <c r="DS31" s="45"/>
      <c r="DT31" s="45"/>
      <c r="DU31" s="45"/>
      <c r="DV31" s="45"/>
      <c r="DW31" s="45"/>
      <c r="DX31" s="45"/>
      <c r="DY31" s="45"/>
      <c r="DZ31" s="45"/>
      <c r="EA31" s="45"/>
      <c r="EB31" s="45"/>
    </row>
    <row r="32" spans="1:132" s="2" customFormat="1" ht="18" customHeight="1">
      <c r="A32" s="118" t="s">
        <v>238</v>
      </c>
      <c r="B32" s="31" t="s">
        <v>239</v>
      </c>
      <c r="C32" s="119">
        <v>1841637.56</v>
      </c>
      <c r="D32" s="119">
        <v>616038.74</v>
      </c>
      <c r="E32" s="119">
        <v>331620.33</v>
      </c>
      <c r="F32" s="119">
        <v>0</v>
      </c>
      <c r="G32" s="121">
        <v>48.53159768884166</v>
      </c>
      <c r="H32" s="119">
        <v>1031808.93</v>
      </c>
      <c r="I32" s="119">
        <v>1094247.04</v>
      </c>
      <c r="J32" s="99"/>
      <c r="K32" s="98"/>
      <c r="L32" s="45"/>
      <c r="M32" s="45"/>
      <c r="N32" s="45"/>
      <c r="O32" s="45"/>
      <c r="P32" s="45"/>
      <c r="Q32" s="45"/>
      <c r="R32" s="45"/>
      <c r="S32" s="45"/>
      <c r="T32" s="45"/>
      <c r="U32" s="45"/>
      <c r="V32" s="45"/>
      <c r="W32" s="45"/>
      <c r="X32" s="45"/>
      <c r="Y32" s="45"/>
      <c r="Z32" s="45"/>
      <c r="AA32" s="45"/>
      <c r="AB32" s="45"/>
      <c r="AC32" s="45"/>
      <c r="AD32" s="45"/>
      <c r="AE32" s="45"/>
      <c r="AF32" s="45"/>
      <c r="AG32" s="45"/>
      <c r="AH32" s="45"/>
      <c r="AI32" s="45"/>
      <c r="AJ32" s="45"/>
      <c r="AK32" s="45"/>
      <c r="AL32" s="45"/>
      <c r="AM32" s="45"/>
      <c r="AN32" s="45"/>
      <c r="AO32" s="45"/>
      <c r="AP32" s="45"/>
      <c r="AQ32" s="45"/>
      <c r="AR32" s="45"/>
      <c r="AS32" s="45"/>
      <c r="AT32" s="45"/>
      <c r="AU32" s="45"/>
      <c r="AV32" s="45"/>
      <c r="AW32" s="45"/>
      <c r="AX32" s="45"/>
      <c r="AY32" s="45"/>
      <c r="AZ32" s="45"/>
      <c r="BA32" s="45"/>
      <c r="BB32" s="45"/>
      <c r="BC32" s="45"/>
      <c r="BD32" s="45"/>
      <c r="BE32" s="45"/>
      <c r="BF32" s="45"/>
      <c r="BG32" s="45"/>
      <c r="BH32" s="45"/>
      <c r="BI32" s="45"/>
      <c r="BJ32" s="45"/>
      <c r="BK32" s="45"/>
      <c r="BL32" s="45"/>
      <c r="BM32" s="45"/>
      <c r="BN32" s="45"/>
      <c r="BO32" s="45"/>
      <c r="BP32" s="45"/>
      <c r="BQ32" s="45"/>
      <c r="BR32" s="45"/>
      <c r="BS32" s="45"/>
      <c r="BT32" s="45"/>
      <c r="BU32" s="45"/>
      <c r="BV32" s="45"/>
      <c r="BW32" s="45"/>
      <c r="BX32" s="45"/>
      <c r="BY32" s="45"/>
      <c r="BZ32" s="45"/>
      <c r="CA32" s="45"/>
      <c r="CB32" s="45"/>
      <c r="CC32" s="45"/>
      <c r="CD32" s="45"/>
      <c r="CE32" s="45"/>
      <c r="CF32" s="45"/>
      <c r="CG32" s="45"/>
      <c r="CH32" s="45"/>
      <c r="CI32" s="45"/>
      <c r="CJ32" s="45"/>
      <c r="CK32" s="45"/>
      <c r="CL32" s="45"/>
      <c r="CM32" s="45"/>
      <c r="CN32" s="45"/>
      <c r="CO32" s="45"/>
      <c r="CP32" s="45"/>
      <c r="CQ32" s="45"/>
      <c r="CR32" s="45"/>
      <c r="CS32" s="45"/>
      <c r="CT32" s="45"/>
      <c r="CU32" s="45"/>
      <c r="CV32" s="45"/>
      <c r="CW32" s="45"/>
      <c r="CX32" s="45"/>
      <c r="CY32" s="45"/>
      <c r="CZ32" s="45"/>
      <c r="DA32" s="45"/>
      <c r="DB32" s="45"/>
      <c r="DC32" s="45"/>
      <c r="DD32" s="45"/>
      <c r="DE32" s="45"/>
      <c r="DF32" s="45"/>
      <c r="DG32" s="45"/>
      <c r="DH32" s="45"/>
      <c r="DI32" s="45"/>
      <c r="DJ32" s="45"/>
      <c r="DK32" s="45"/>
      <c r="DL32" s="45"/>
      <c r="DM32" s="45"/>
      <c r="DN32" s="45"/>
      <c r="DO32" s="45"/>
      <c r="DP32" s="45"/>
      <c r="DQ32" s="45"/>
      <c r="DR32" s="45"/>
      <c r="DS32" s="45"/>
      <c r="DT32" s="45"/>
      <c r="DU32" s="45"/>
      <c r="DV32" s="45"/>
      <c r="DW32" s="45"/>
      <c r="DX32" s="45"/>
      <c r="DY32" s="45"/>
      <c r="DZ32" s="45"/>
      <c r="EA32" s="45"/>
      <c r="EB32" s="45"/>
    </row>
    <row r="33" spans="1:132" s="2" customFormat="1" ht="18" customHeight="1">
      <c r="A33" s="118" t="s">
        <v>223</v>
      </c>
      <c r="B33" s="31" t="s">
        <v>240</v>
      </c>
      <c r="C33" s="119">
        <v>136669.94</v>
      </c>
      <c r="D33" s="119">
        <v>100</v>
      </c>
      <c r="E33" s="119">
        <v>3038.45</v>
      </c>
      <c r="F33" s="119">
        <v>0</v>
      </c>
      <c r="G33" s="121">
        <v>59.34164047674935</v>
      </c>
      <c r="H33" s="119">
        <v>79358.46</v>
      </c>
      <c r="I33" s="119">
        <v>54373.03000000001</v>
      </c>
      <c r="J33" s="99"/>
      <c r="K33" s="98"/>
      <c r="L33" s="45"/>
      <c r="M33" s="45"/>
      <c r="N33" s="45"/>
      <c r="O33" s="45"/>
      <c r="P33" s="45"/>
      <c r="Q33" s="45"/>
      <c r="R33" s="45"/>
      <c r="S33" s="45"/>
      <c r="T33" s="45"/>
      <c r="U33" s="45"/>
      <c r="V33" s="45"/>
      <c r="W33" s="45"/>
      <c r="X33" s="45"/>
      <c r="Y33" s="45"/>
      <c r="Z33" s="45"/>
      <c r="AA33" s="45"/>
      <c r="AB33" s="45"/>
      <c r="AC33" s="45"/>
      <c r="AD33" s="45"/>
      <c r="AE33" s="45"/>
      <c r="AF33" s="45"/>
      <c r="AG33" s="45"/>
      <c r="AH33" s="45"/>
      <c r="AI33" s="45"/>
      <c r="AJ33" s="45"/>
      <c r="AK33" s="45"/>
      <c r="AL33" s="45"/>
      <c r="AM33" s="45"/>
      <c r="AN33" s="45"/>
      <c r="AO33" s="45"/>
      <c r="AP33" s="45"/>
      <c r="AQ33" s="45"/>
      <c r="AR33" s="45"/>
      <c r="AS33" s="45"/>
      <c r="AT33" s="45"/>
      <c r="AU33" s="45"/>
      <c r="AV33" s="45"/>
      <c r="AW33" s="45"/>
      <c r="AX33" s="45"/>
      <c r="AY33" s="45"/>
      <c r="AZ33" s="45"/>
      <c r="BA33" s="45"/>
      <c r="BB33" s="45"/>
      <c r="BC33" s="45"/>
      <c r="BD33" s="45"/>
      <c r="BE33" s="45"/>
      <c r="BF33" s="45"/>
      <c r="BG33" s="45"/>
      <c r="BH33" s="45"/>
      <c r="BI33" s="45"/>
      <c r="BJ33" s="45"/>
      <c r="BK33" s="45"/>
      <c r="BL33" s="45"/>
      <c r="BM33" s="45"/>
      <c r="BN33" s="45"/>
      <c r="BO33" s="45"/>
      <c r="BP33" s="45"/>
      <c r="BQ33" s="45"/>
      <c r="BR33" s="45"/>
      <c r="BS33" s="45"/>
      <c r="BT33" s="45"/>
      <c r="BU33" s="45"/>
      <c r="BV33" s="45"/>
      <c r="BW33" s="45"/>
      <c r="BX33" s="45"/>
      <c r="BY33" s="45"/>
      <c r="BZ33" s="45"/>
      <c r="CA33" s="45"/>
      <c r="CB33" s="45"/>
      <c r="CC33" s="45"/>
      <c r="CD33" s="45"/>
      <c r="CE33" s="45"/>
      <c r="CF33" s="45"/>
      <c r="CG33" s="45"/>
      <c r="CH33" s="45"/>
      <c r="CI33" s="45"/>
      <c r="CJ33" s="45"/>
      <c r="CK33" s="45"/>
      <c r="CL33" s="45"/>
      <c r="CM33" s="45"/>
      <c r="CN33" s="45"/>
      <c r="CO33" s="45"/>
      <c r="CP33" s="45"/>
      <c r="CQ33" s="45"/>
      <c r="CR33" s="45"/>
      <c r="CS33" s="45"/>
      <c r="CT33" s="45"/>
      <c r="CU33" s="45"/>
      <c r="CV33" s="45"/>
      <c r="CW33" s="45"/>
      <c r="CX33" s="45"/>
      <c r="CY33" s="45"/>
      <c r="CZ33" s="45"/>
      <c r="DA33" s="45"/>
      <c r="DB33" s="45"/>
      <c r="DC33" s="45"/>
      <c r="DD33" s="45"/>
      <c r="DE33" s="45"/>
      <c r="DF33" s="45"/>
      <c r="DG33" s="45"/>
      <c r="DH33" s="45"/>
      <c r="DI33" s="45"/>
      <c r="DJ33" s="45"/>
      <c r="DK33" s="45"/>
      <c r="DL33" s="45"/>
      <c r="DM33" s="45"/>
      <c r="DN33" s="45"/>
      <c r="DO33" s="45"/>
      <c r="DP33" s="45"/>
      <c r="DQ33" s="45"/>
      <c r="DR33" s="45"/>
      <c r="DS33" s="45"/>
      <c r="DT33" s="45"/>
      <c r="DU33" s="45"/>
      <c r="DV33" s="45"/>
      <c r="DW33" s="45"/>
      <c r="DX33" s="45"/>
      <c r="DY33" s="45"/>
      <c r="DZ33" s="45"/>
      <c r="EA33" s="45"/>
      <c r="EB33" s="45"/>
    </row>
    <row r="34" spans="1:132" s="2" customFormat="1" ht="18" customHeight="1">
      <c r="A34" s="118" t="s">
        <v>225</v>
      </c>
      <c r="B34" s="31" t="s">
        <v>226</v>
      </c>
      <c r="C34" s="119">
        <v>317585924.91999996</v>
      </c>
      <c r="D34" s="119">
        <v>896652.61</v>
      </c>
      <c r="E34" s="119">
        <v>17790902.6</v>
      </c>
      <c r="F34" s="119">
        <v>0</v>
      </c>
      <c r="G34" s="121">
        <v>29.670921627866704</v>
      </c>
      <c r="H34" s="119">
        <v>89217991.21</v>
      </c>
      <c r="I34" s="119">
        <v>211473683.72000003</v>
      </c>
      <c r="J34" s="99"/>
      <c r="K34" s="98"/>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c r="AS34" s="45"/>
      <c r="AT34" s="45"/>
      <c r="AU34" s="45"/>
      <c r="AV34" s="45"/>
      <c r="AW34" s="45"/>
      <c r="AX34" s="45"/>
      <c r="AY34" s="45"/>
      <c r="AZ34" s="45"/>
      <c r="BA34" s="45"/>
      <c r="BB34" s="45"/>
      <c r="BC34" s="45"/>
      <c r="BD34" s="45"/>
      <c r="BE34" s="45"/>
      <c r="BF34" s="45"/>
      <c r="BG34" s="45"/>
      <c r="BH34" s="45"/>
      <c r="BI34" s="45"/>
      <c r="BJ34" s="45"/>
      <c r="BK34" s="45"/>
      <c r="BL34" s="45"/>
      <c r="BM34" s="45"/>
      <c r="BN34" s="45"/>
      <c r="BO34" s="45"/>
      <c r="BP34" s="45"/>
      <c r="BQ34" s="45"/>
      <c r="BR34" s="45"/>
      <c r="BS34" s="45"/>
      <c r="BT34" s="45"/>
      <c r="BU34" s="45"/>
      <c r="BV34" s="45"/>
      <c r="BW34" s="45"/>
      <c r="BX34" s="45"/>
      <c r="BY34" s="45"/>
      <c r="BZ34" s="45"/>
      <c r="CA34" s="45"/>
      <c r="CB34" s="45"/>
      <c r="CC34" s="45"/>
      <c r="CD34" s="45"/>
      <c r="CE34" s="45"/>
      <c r="CF34" s="45"/>
      <c r="CG34" s="45"/>
      <c r="CH34" s="45"/>
      <c r="CI34" s="45"/>
      <c r="CJ34" s="45"/>
      <c r="CK34" s="45"/>
      <c r="CL34" s="45"/>
      <c r="CM34" s="45"/>
      <c r="CN34" s="45"/>
      <c r="CO34" s="45"/>
      <c r="CP34" s="45"/>
      <c r="CQ34" s="45"/>
      <c r="CR34" s="45"/>
      <c r="CS34" s="45"/>
      <c r="CT34" s="45"/>
      <c r="CU34" s="45"/>
      <c r="CV34" s="45"/>
      <c r="CW34" s="45"/>
      <c r="CX34" s="45"/>
      <c r="CY34" s="45"/>
      <c r="CZ34" s="45"/>
      <c r="DA34" s="45"/>
      <c r="DB34" s="45"/>
      <c r="DC34" s="45"/>
      <c r="DD34" s="45"/>
      <c r="DE34" s="45"/>
      <c r="DF34" s="45"/>
      <c r="DG34" s="45"/>
      <c r="DH34" s="45"/>
      <c r="DI34" s="45"/>
      <c r="DJ34" s="45"/>
      <c r="DK34" s="45"/>
      <c r="DL34" s="45"/>
      <c r="DM34" s="45"/>
      <c r="DN34" s="45"/>
      <c r="DO34" s="45"/>
      <c r="DP34" s="45"/>
      <c r="DQ34" s="45"/>
      <c r="DR34" s="45"/>
      <c r="DS34" s="45"/>
      <c r="DT34" s="45"/>
      <c r="DU34" s="45"/>
      <c r="DV34" s="45"/>
      <c r="DW34" s="45"/>
      <c r="DX34" s="45"/>
      <c r="DY34" s="45"/>
      <c r="DZ34" s="45"/>
      <c r="EA34" s="45"/>
      <c r="EB34" s="45"/>
    </row>
    <row r="35" spans="1:132" s="2" customFormat="1" ht="18" customHeight="1">
      <c r="A35" s="118" t="s">
        <v>227</v>
      </c>
      <c r="B35" s="31" t="s">
        <v>228</v>
      </c>
      <c r="C35" s="119">
        <v>9779142.61</v>
      </c>
      <c r="D35" s="119">
        <v>0</v>
      </c>
      <c r="E35" s="119">
        <v>9548026.33</v>
      </c>
      <c r="F35" s="119">
        <v>0</v>
      </c>
      <c r="G35" s="121">
        <v>22.12864883425787</v>
      </c>
      <c r="H35" s="119">
        <v>51142.91</v>
      </c>
      <c r="I35" s="119">
        <v>179973.36999999933</v>
      </c>
      <c r="J35" s="99"/>
      <c r="K35" s="98"/>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c r="AS35" s="45"/>
      <c r="AT35" s="45"/>
      <c r="AU35" s="45"/>
      <c r="AV35" s="45"/>
      <c r="AW35" s="45"/>
      <c r="AX35" s="45"/>
      <c r="AY35" s="45"/>
      <c r="AZ35" s="45"/>
      <c r="BA35" s="45"/>
      <c r="BB35" s="45"/>
      <c r="BC35" s="45"/>
      <c r="BD35" s="45"/>
      <c r="BE35" s="45"/>
      <c r="BF35" s="45"/>
      <c r="BG35" s="45"/>
      <c r="BH35" s="45"/>
      <c r="BI35" s="45"/>
      <c r="BJ35" s="45"/>
      <c r="BK35" s="45"/>
      <c r="BL35" s="45"/>
      <c r="BM35" s="45"/>
      <c r="BN35" s="45"/>
      <c r="BO35" s="45"/>
      <c r="BP35" s="45"/>
      <c r="BQ35" s="45"/>
      <c r="BR35" s="45"/>
      <c r="BS35" s="45"/>
      <c r="BT35" s="45"/>
      <c r="BU35" s="45"/>
      <c r="BV35" s="45"/>
      <c r="BW35" s="45"/>
      <c r="BX35" s="45"/>
      <c r="BY35" s="45"/>
      <c r="BZ35" s="45"/>
      <c r="CA35" s="45"/>
      <c r="CB35" s="45"/>
      <c r="CC35" s="45"/>
      <c r="CD35" s="45"/>
      <c r="CE35" s="45"/>
      <c r="CF35" s="45"/>
      <c r="CG35" s="45"/>
      <c r="CH35" s="45"/>
      <c r="CI35" s="45"/>
      <c r="CJ35" s="45"/>
      <c r="CK35" s="45"/>
      <c r="CL35" s="45"/>
      <c r="CM35" s="45"/>
      <c r="CN35" s="45"/>
      <c r="CO35" s="45"/>
      <c r="CP35" s="45"/>
      <c r="CQ35" s="45"/>
      <c r="CR35" s="45"/>
      <c r="CS35" s="45"/>
      <c r="CT35" s="45"/>
      <c r="CU35" s="45"/>
      <c r="CV35" s="45"/>
      <c r="CW35" s="45"/>
      <c r="CX35" s="45"/>
      <c r="CY35" s="45"/>
      <c r="CZ35" s="45"/>
      <c r="DA35" s="45"/>
      <c r="DB35" s="45"/>
      <c r="DC35" s="45"/>
      <c r="DD35" s="45"/>
      <c r="DE35" s="45"/>
      <c r="DF35" s="45"/>
      <c r="DG35" s="45"/>
      <c r="DH35" s="45"/>
      <c r="DI35" s="45"/>
      <c r="DJ35" s="45"/>
      <c r="DK35" s="45"/>
      <c r="DL35" s="45"/>
      <c r="DM35" s="45"/>
      <c r="DN35" s="45"/>
      <c r="DO35" s="45"/>
      <c r="DP35" s="45"/>
      <c r="DQ35" s="45"/>
      <c r="DR35" s="45"/>
      <c r="DS35" s="45"/>
      <c r="DT35" s="45"/>
      <c r="DU35" s="45"/>
      <c r="DV35" s="45"/>
      <c r="DW35" s="45"/>
      <c r="DX35" s="45"/>
      <c r="DY35" s="45"/>
      <c r="DZ35" s="45"/>
      <c r="EA35" s="45"/>
      <c r="EB35" s="45"/>
    </row>
    <row r="36" spans="1:132" s="2" customFormat="1" ht="18" customHeight="1">
      <c r="A36" s="118" t="s">
        <v>229</v>
      </c>
      <c r="B36" s="31" t="s">
        <v>230</v>
      </c>
      <c r="C36" s="119">
        <v>10</v>
      </c>
      <c r="D36" s="119">
        <v>0</v>
      </c>
      <c r="E36" s="119">
        <v>0</v>
      </c>
      <c r="F36" s="119">
        <v>0</v>
      </c>
      <c r="G36" s="121">
        <v>0</v>
      </c>
      <c r="H36" s="119">
        <v>0</v>
      </c>
      <c r="I36" s="119">
        <v>10</v>
      </c>
      <c r="J36" s="99"/>
      <c r="K36" s="98"/>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c r="AS36" s="45"/>
      <c r="AT36" s="45"/>
      <c r="AU36" s="45"/>
      <c r="AV36" s="45"/>
      <c r="AW36" s="45"/>
      <c r="AX36" s="45"/>
      <c r="AY36" s="45"/>
      <c r="AZ36" s="45"/>
      <c r="BA36" s="45"/>
      <c r="BB36" s="45"/>
      <c r="BC36" s="45"/>
      <c r="BD36" s="45"/>
      <c r="BE36" s="45"/>
      <c r="BF36" s="45"/>
      <c r="BG36" s="45"/>
      <c r="BH36" s="45"/>
      <c r="BI36" s="45"/>
      <c r="BJ36" s="45"/>
      <c r="BK36" s="45"/>
      <c r="BL36" s="45"/>
      <c r="BM36" s="45"/>
      <c r="BN36" s="45"/>
      <c r="BO36" s="45"/>
      <c r="BP36" s="45"/>
      <c r="BQ36" s="45"/>
      <c r="BR36" s="45"/>
      <c r="BS36" s="45"/>
      <c r="BT36" s="45"/>
      <c r="BU36" s="45"/>
      <c r="BV36" s="45"/>
      <c r="BW36" s="45"/>
      <c r="BX36" s="45"/>
      <c r="BY36" s="45"/>
      <c r="BZ36" s="45"/>
      <c r="CA36" s="45"/>
      <c r="CB36" s="45"/>
      <c r="CC36" s="45"/>
      <c r="CD36" s="45"/>
      <c r="CE36" s="45"/>
      <c r="CF36" s="45"/>
      <c r="CG36" s="45"/>
      <c r="CH36" s="45"/>
      <c r="CI36" s="45"/>
      <c r="CJ36" s="45"/>
      <c r="CK36" s="45"/>
      <c r="CL36" s="45"/>
      <c r="CM36" s="45"/>
      <c r="CN36" s="45"/>
      <c r="CO36" s="45"/>
      <c r="CP36" s="45"/>
      <c r="CQ36" s="45"/>
      <c r="CR36" s="45"/>
      <c r="CS36" s="45"/>
      <c r="CT36" s="45"/>
      <c r="CU36" s="45"/>
      <c r="CV36" s="45"/>
      <c r="CW36" s="45"/>
      <c r="CX36" s="45"/>
      <c r="CY36" s="45"/>
      <c r="CZ36" s="45"/>
      <c r="DA36" s="45"/>
      <c r="DB36" s="45"/>
      <c r="DC36" s="45"/>
      <c r="DD36" s="45"/>
      <c r="DE36" s="45"/>
      <c r="DF36" s="45"/>
      <c r="DG36" s="45"/>
      <c r="DH36" s="45"/>
      <c r="DI36" s="45"/>
      <c r="DJ36" s="45"/>
      <c r="DK36" s="45"/>
      <c r="DL36" s="45"/>
      <c r="DM36" s="45"/>
      <c r="DN36" s="45"/>
      <c r="DO36" s="45"/>
      <c r="DP36" s="45"/>
      <c r="DQ36" s="45"/>
      <c r="DR36" s="45"/>
      <c r="DS36" s="45"/>
      <c r="DT36" s="45"/>
      <c r="DU36" s="45"/>
      <c r="DV36" s="45"/>
      <c r="DW36" s="45"/>
      <c r="DX36" s="45"/>
      <c r="DY36" s="45"/>
      <c r="DZ36" s="45"/>
      <c r="EA36" s="45"/>
      <c r="EB36" s="45"/>
    </row>
    <row r="37" spans="1:132" s="2" customFormat="1" ht="18" customHeight="1" thickBot="1">
      <c r="A37" s="241" t="s">
        <v>344</v>
      </c>
      <c r="B37" s="241"/>
      <c r="C37" s="122">
        <v>1907198379.76</v>
      </c>
      <c r="D37" s="122">
        <v>-11761751.980000002</v>
      </c>
      <c r="E37" s="122">
        <v>285474590.29999995</v>
      </c>
      <c r="F37" s="122">
        <v>40938535.89</v>
      </c>
      <c r="G37" s="176">
        <v>45.83566965639539</v>
      </c>
      <c r="H37" s="122">
        <v>719172429.02</v>
      </c>
      <c r="I37" s="122">
        <v>849851072.5699999</v>
      </c>
      <c r="J37" s="99"/>
      <c r="K37" s="98"/>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c r="AS37" s="45"/>
      <c r="AT37" s="45"/>
      <c r="AU37" s="45"/>
      <c r="AV37" s="45"/>
      <c r="AW37" s="45"/>
      <c r="AX37" s="45"/>
      <c r="AY37" s="45"/>
      <c r="AZ37" s="45"/>
      <c r="BA37" s="45"/>
      <c r="BB37" s="45"/>
      <c r="BC37" s="45"/>
      <c r="BD37" s="45"/>
      <c r="BE37" s="45"/>
      <c r="BF37" s="45"/>
      <c r="BG37" s="45"/>
      <c r="BH37" s="45"/>
      <c r="BI37" s="45"/>
      <c r="BJ37" s="45"/>
      <c r="BK37" s="45"/>
      <c r="BL37" s="45"/>
      <c r="BM37" s="45"/>
      <c r="BN37" s="45"/>
      <c r="BO37" s="45"/>
      <c r="BP37" s="45"/>
      <c r="BQ37" s="45"/>
      <c r="BR37" s="45"/>
      <c r="BS37" s="45"/>
      <c r="BT37" s="45"/>
      <c r="BU37" s="45"/>
      <c r="BV37" s="45"/>
      <c r="BW37" s="45"/>
      <c r="BX37" s="45"/>
      <c r="BY37" s="45"/>
      <c r="BZ37" s="45"/>
      <c r="CA37" s="45"/>
      <c r="CB37" s="45"/>
      <c r="CC37" s="45"/>
      <c r="CD37" s="45"/>
      <c r="CE37" s="45"/>
      <c r="CF37" s="45"/>
      <c r="CG37" s="45"/>
      <c r="CH37" s="45"/>
      <c r="CI37" s="45"/>
      <c r="CJ37" s="45"/>
      <c r="CK37" s="45"/>
      <c r="CL37" s="45"/>
      <c r="CM37" s="45"/>
      <c r="CN37" s="45"/>
      <c r="CO37" s="45"/>
      <c r="CP37" s="45"/>
      <c r="CQ37" s="45"/>
      <c r="CR37" s="45"/>
      <c r="CS37" s="45"/>
      <c r="CT37" s="45"/>
      <c r="CU37" s="45"/>
      <c r="CV37" s="45"/>
      <c r="CW37" s="45"/>
      <c r="CX37" s="45"/>
      <c r="CY37" s="45"/>
      <c r="CZ37" s="45"/>
      <c r="DA37" s="45"/>
      <c r="DB37" s="45"/>
      <c r="DC37" s="45"/>
      <c r="DD37" s="45"/>
      <c r="DE37" s="45"/>
      <c r="DF37" s="45"/>
      <c r="DG37" s="45"/>
      <c r="DH37" s="45"/>
      <c r="DI37" s="45"/>
      <c r="DJ37" s="45"/>
      <c r="DK37" s="45"/>
      <c r="DL37" s="45"/>
      <c r="DM37" s="45"/>
      <c r="DN37" s="45"/>
      <c r="DO37" s="45"/>
      <c r="DP37" s="45"/>
      <c r="DQ37" s="45"/>
      <c r="DR37" s="45"/>
      <c r="DS37" s="45"/>
      <c r="DT37" s="45"/>
      <c r="DU37" s="45"/>
      <c r="DV37" s="45"/>
      <c r="DW37" s="45"/>
      <c r="DX37" s="45"/>
      <c r="DY37" s="45"/>
      <c r="DZ37" s="45"/>
      <c r="EA37" s="45"/>
      <c r="EB37" s="45"/>
    </row>
    <row r="38" spans="1:214" s="2" customFormat="1" ht="12.75" customHeight="1">
      <c r="A38" s="24"/>
      <c r="B38" s="95"/>
      <c r="C38" s="95"/>
      <c r="D38" s="95"/>
      <c r="E38" s="95"/>
      <c r="F38" s="96"/>
      <c r="G38" s="96"/>
      <c r="H38" s="96"/>
      <c r="I38" s="95"/>
      <c r="J38" s="95"/>
      <c r="K38" s="9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c r="AS38" s="45"/>
      <c r="AT38" s="45"/>
      <c r="AU38" s="45"/>
      <c r="AV38" s="45"/>
      <c r="AW38" s="45"/>
      <c r="AX38" s="45"/>
      <c r="AY38" s="45"/>
      <c r="AZ38" s="45"/>
      <c r="BA38" s="45"/>
      <c r="BB38" s="45"/>
      <c r="BC38" s="45"/>
      <c r="BD38" s="45"/>
      <c r="BE38" s="45"/>
      <c r="BF38" s="45"/>
      <c r="BG38" s="45"/>
      <c r="BH38" s="45"/>
      <c r="BI38" s="45"/>
      <c r="BJ38" s="45"/>
      <c r="BK38" s="45"/>
      <c r="BL38" s="45"/>
      <c r="BM38" s="45"/>
      <c r="BN38" s="45"/>
      <c r="BO38" s="45"/>
      <c r="BP38" s="45"/>
      <c r="BQ38" s="45"/>
      <c r="BR38" s="45"/>
      <c r="BS38" s="45"/>
      <c r="BT38" s="45"/>
      <c r="BU38" s="45"/>
      <c r="BV38" s="45"/>
      <c r="BW38" s="45"/>
      <c r="BX38" s="45"/>
      <c r="BY38" s="45"/>
      <c r="BZ38" s="45"/>
      <c r="CA38" s="45"/>
      <c r="CB38" s="45"/>
      <c r="CC38" s="45"/>
      <c r="CD38" s="45"/>
      <c r="CE38" s="45"/>
      <c r="CF38" s="45"/>
      <c r="CG38" s="45"/>
      <c r="CH38" s="45"/>
      <c r="CI38" s="45"/>
      <c r="CJ38" s="45"/>
      <c r="CK38" s="45"/>
      <c r="CL38" s="45"/>
      <c r="CM38" s="45"/>
      <c r="CN38" s="45"/>
      <c r="CO38" s="45"/>
      <c r="CP38" s="45"/>
      <c r="CQ38" s="45"/>
      <c r="CR38" s="45"/>
      <c r="CS38" s="45"/>
      <c r="CT38" s="45"/>
      <c r="CU38" s="45"/>
      <c r="CV38" s="45"/>
      <c r="CW38" s="45"/>
      <c r="CX38" s="45"/>
      <c r="CY38" s="45"/>
      <c r="CZ38" s="45"/>
      <c r="DA38" s="45"/>
      <c r="DB38" s="45"/>
      <c r="DC38" s="45"/>
      <c r="DD38" s="45"/>
      <c r="DE38" s="45"/>
      <c r="DF38" s="45"/>
      <c r="DG38" s="45"/>
      <c r="DH38" s="45"/>
      <c r="DI38" s="45"/>
      <c r="DJ38" s="45"/>
      <c r="DK38" s="45"/>
      <c r="DL38" s="45"/>
      <c r="DM38" s="45"/>
      <c r="DN38" s="45"/>
      <c r="DO38" s="45"/>
      <c r="DP38" s="45"/>
      <c r="DQ38" s="45"/>
      <c r="DR38" s="45"/>
      <c r="DS38" s="45"/>
      <c r="DT38" s="45"/>
      <c r="DU38" s="45"/>
      <c r="DV38" s="45"/>
      <c r="DW38" s="45"/>
      <c r="DX38" s="45"/>
      <c r="DY38" s="45"/>
      <c r="DZ38" s="45"/>
      <c r="EA38" s="45"/>
      <c r="EB38" s="45"/>
      <c r="EC38" s="46"/>
      <c r="ED38" s="46"/>
      <c r="EE38" s="46"/>
      <c r="EF38" s="46"/>
      <c r="EG38" s="46"/>
      <c r="EH38" s="46"/>
      <c r="EI38" s="46"/>
      <c r="EJ38" s="46"/>
      <c r="EK38" s="46"/>
      <c r="EL38" s="46"/>
      <c r="EM38" s="46"/>
      <c r="EN38" s="46"/>
      <c r="EO38" s="46"/>
      <c r="EP38" s="46"/>
      <c r="EQ38" s="46"/>
      <c r="ER38" s="46"/>
      <c r="ES38" s="46"/>
      <c r="ET38" s="46"/>
      <c r="EU38" s="46"/>
      <c r="EV38" s="46"/>
      <c r="EW38" s="46"/>
      <c r="EX38" s="46"/>
      <c r="EY38" s="46"/>
      <c r="EZ38" s="46"/>
      <c r="FA38" s="46"/>
      <c r="FB38" s="46"/>
      <c r="FC38" s="46"/>
      <c r="FD38" s="46"/>
      <c r="FE38" s="46"/>
      <c r="FF38" s="46"/>
      <c r="FG38" s="46"/>
      <c r="FH38" s="46"/>
      <c r="FI38" s="46"/>
      <c r="FJ38" s="46"/>
      <c r="FK38" s="46"/>
      <c r="FL38" s="46"/>
      <c r="FM38" s="46"/>
      <c r="FN38" s="46"/>
      <c r="FO38" s="46"/>
      <c r="FP38" s="46"/>
      <c r="FQ38" s="46"/>
      <c r="FR38" s="46"/>
      <c r="FS38" s="46"/>
      <c r="FT38" s="46"/>
      <c r="FU38" s="46"/>
      <c r="FV38" s="46"/>
      <c r="FW38" s="46"/>
      <c r="FX38" s="46"/>
      <c r="FY38" s="46"/>
      <c r="FZ38" s="46"/>
      <c r="GA38" s="46"/>
      <c r="GB38" s="46"/>
      <c r="GC38" s="46"/>
      <c r="GD38" s="46"/>
      <c r="GE38" s="46"/>
      <c r="GF38" s="46"/>
      <c r="GG38" s="46"/>
      <c r="GH38" s="46"/>
      <c r="GI38" s="46"/>
      <c r="GJ38" s="46"/>
      <c r="GK38" s="46"/>
      <c r="GL38" s="46"/>
      <c r="GM38" s="46"/>
      <c r="GN38" s="46"/>
      <c r="GO38" s="46"/>
      <c r="GP38" s="46"/>
      <c r="GQ38" s="46"/>
      <c r="GR38" s="46"/>
      <c r="GS38" s="46"/>
      <c r="GT38" s="46"/>
      <c r="GU38" s="46"/>
      <c r="GV38" s="46"/>
      <c r="GW38" s="46"/>
      <c r="GX38" s="46"/>
      <c r="GY38" s="46"/>
      <c r="GZ38" s="46"/>
      <c r="HA38" s="46"/>
      <c r="HB38" s="46"/>
      <c r="HC38" s="46"/>
      <c r="HD38" s="46"/>
      <c r="HE38" s="46"/>
      <c r="HF38" s="46"/>
    </row>
    <row r="39" spans="1:214" s="2" customFormat="1" ht="12.75" customHeight="1">
      <c r="A39" s="24"/>
      <c r="B39" s="95"/>
      <c r="C39" s="95"/>
      <c r="D39" s="95"/>
      <c r="E39" s="95"/>
      <c r="F39" s="96"/>
      <c r="G39" s="96"/>
      <c r="H39" s="96"/>
      <c r="I39" s="95"/>
      <c r="J39" s="95"/>
      <c r="K39" s="9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c r="AS39" s="45"/>
      <c r="AT39" s="45"/>
      <c r="AU39" s="45"/>
      <c r="AV39" s="45"/>
      <c r="AW39" s="45"/>
      <c r="AX39" s="45"/>
      <c r="AY39" s="45"/>
      <c r="AZ39" s="45"/>
      <c r="BA39" s="45"/>
      <c r="BB39" s="45"/>
      <c r="BC39" s="45"/>
      <c r="BD39" s="45"/>
      <c r="BE39" s="45"/>
      <c r="BF39" s="45"/>
      <c r="BG39" s="45"/>
      <c r="BH39" s="45"/>
      <c r="BI39" s="45"/>
      <c r="BJ39" s="45"/>
      <c r="BK39" s="45"/>
      <c r="BL39" s="45"/>
      <c r="BM39" s="45"/>
      <c r="BN39" s="45"/>
      <c r="BO39" s="45"/>
      <c r="BP39" s="45"/>
      <c r="BQ39" s="45"/>
      <c r="BR39" s="45"/>
      <c r="BS39" s="45"/>
      <c r="BT39" s="45"/>
      <c r="BU39" s="45"/>
      <c r="BV39" s="45"/>
      <c r="BW39" s="45"/>
      <c r="BX39" s="45"/>
      <c r="BY39" s="45"/>
      <c r="BZ39" s="45"/>
      <c r="CA39" s="45"/>
      <c r="CB39" s="45"/>
      <c r="CC39" s="45"/>
      <c r="CD39" s="45"/>
      <c r="CE39" s="45"/>
      <c r="CF39" s="45"/>
      <c r="CG39" s="45"/>
      <c r="CH39" s="45"/>
      <c r="CI39" s="45"/>
      <c r="CJ39" s="45"/>
      <c r="CK39" s="45"/>
      <c r="CL39" s="45"/>
      <c r="CM39" s="45"/>
      <c r="CN39" s="45"/>
      <c r="CO39" s="45"/>
      <c r="CP39" s="45"/>
      <c r="CQ39" s="45"/>
      <c r="CR39" s="45"/>
      <c r="CS39" s="45"/>
      <c r="CT39" s="45"/>
      <c r="CU39" s="45"/>
      <c r="CV39" s="45"/>
      <c r="CW39" s="45"/>
      <c r="CX39" s="45"/>
      <c r="CY39" s="45"/>
      <c r="CZ39" s="45"/>
      <c r="DA39" s="45"/>
      <c r="DB39" s="45"/>
      <c r="DC39" s="45"/>
      <c r="DD39" s="45"/>
      <c r="DE39" s="45"/>
      <c r="DF39" s="45"/>
      <c r="DG39" s="45"/>
      <c r="DH39" s="45"/>
      <c r="DI39" s="45"/>
      <c r="DJ39" s="45"/>
      <c r="DK39" s="45"/>
      <c r="DL39" s="45"/>
      <c r="DM39" s="45"/>
      <c r="DN39" s="45"/>
      <c r="DO39" s="45"/>
      <c r="DP39" s="45"/>
      <c r="DQ39" s="45"/>
      <c r="DR39" s="45"/>
      <c r="DS39" s="45"/>
      <c r="DT39" s="45"/>
      <c r="DU39" s="45"/>
      <c r="DV39" s="45"/>
      <c r="DW39" s="45"/>
      <c r="DX39" s="45"/>
      <c r="DY39" s="45"/>
      <c r="DZ39" s="45"/>
      <c r="EA39" s="45"/>
      <c r="EB39" s="45"/>
      <c r="EC39" s="46"/>
      <c r="ED39" s="46"/>
      <c r="EE39" s="46"/>
      <c r="EF39" s="46"/>
      <c r="EG39" s="46"/>
      <c r="EH39" s="46"/>
      <c r="EI39" s="46"/>
      <c r="EJ39" s="46"/>
      <c r="EK39" s="46"/>
      <c r="EL39" s="46"/>
      <c r="EM39" s="46"/>
      <c r="EN39" s="46"/>
      <c r="EO39" s="46"/>
      <c r="EP39" s="46"/>
      <c r="EQ39" s="46"/>
      <c r="ER39" s="46"/>
      <c r="ES39" s="46"/>
      <c r="ET39" s="46"/>
      <c r="EU39" s="46"/>
      <c r="EV39" s="46"/>
      <c r="EW39" s="46"/>
      <c r="EX39" s="46"/>
      <c r="EY39" s="46"/>
      <c r="EZ39" s="46"/>
      <c r="FA39" s="46"/>
      <c r="FB39" s="46"/>
      <c r="FC39" s="46"/>
      <c r="FD39" s="46"/>
      <c r="FE39" s="46"/>
      <c r="FF39" s="46"/>
      <c r="FG39" s="46"/>
      <c r="FH39" s="46"/>
      <c r="FI39" s="46"/>
      <c r="FJ39" s="46"/>
      <c r="FK39" s="46"/>
      <c r="FL39" s="46"/>
      <c r="FM39" s="46"/>
      <c r="FN39" s="46"/>
      <c r="FO39" s="46"/>
      <c r="FP39" s="46"/>
      <c r="FQ39" s="46"/>
      <c r="FR39" s="46"/>
      <c r="FS39" s="46"/>
      <c r="FT39" s="46"/>
      <c r="FU39" s="46"/>
      <c r="FV39" s="46"/>
      <c r="FW39" s="46"/>
      <c r="FX39" s="46"/>
      <c r="FY39" s="46"/>
      <c r="FZ39" s="46"/>
      <c r="GA39" s="46"/>
      <c r="GB39" s="46"/>
      <c r="GC39" s="46"/>
      <c r="GD39" s="46"/>
      <c r="GE39" s="46"/>
      <c r="GF39" s="46"/>
      <c r="GG39" s="46"/>
      <c r="GH39" s="46"/>
      <c r="GI39" s="46"/>
      <c r="GJ39" s="46"/>
      <c r="GK39" s="46"/>
      <c r="GL39" s="46"/>
      <c r="GM39" s="46"/>
      <c r="GN39" s="46"/>
      <c r="GO39" s="46"/>
      <c r="GP39" s="46"/>
      <c r="GQ39" s="46"/>
      <c r="GR39" s="46"/>
      <c r="GS39" s="46"/>
      <c r="GT39" s="46"/>
      <c r="GU39" s="46"/>
      <c r="GV39" s="46"/>
      <c r="GW39" s="46"/>
      <c r="GX39" s="46"/>
      <c r="GY39" s="46"/>
      <c r="GZ39" s="46"/>
      <c r="HA39" s="46"/>
      <c r="HB39" s="46"/>
      <c r="HC39" s="46"/>
      <c r="HD39" s="46"/>
      <c r="HE39" s="46"/>
      <c r="HF39" s="46"/>
    </row>
    <row r="40" ht="12.75" customHeight="1"/>
    <row r="41" spans="1:5" ht="21" customHeight="1">
      <c r="A41" s="97" t="s">
        <v>427</v>
      </c>
      <c r="E41" s="97" t="s">
        <v>428</v>
      </c>
    </row>
    <row r="42" ht="12.75" customHeight="1"/>
    <row r="43" spans="1:5" ht="18" customHeight="1" thickBot="1">
      <c r="A43" s="32" t="s">
        <v>25</v>
      </c>
      <c r="E43" s="32" t="s">
        <v>25</v>
      </c>
    </row>
    <row r="44" spans="1:9" s="32" customFormat="1" ht="33" customHeight="1">
      <c r="A44" s="247" t="s">
        <v>29</v>
      </c>
      <c r="B44" s="247"/>
      <c r="C44" s="28">
        <v>2014</v>
      </c>
      <c r="E44" s="247" t="s">
        <v>29</v>
      </c>
      <c r="F44" s="247"/>
      <c r="G44" s="168"/>
      <c r="H44" s="28">
        <v>2014</v>
      </c>
      <c r="I44" s="3"/>
    </row>
    <row r="45" spans="1:9" s="32" customFormat="1" ht="18" customHeight="1">
      <c r="A45" s="169" t="s">
        <v>345</v>
      </c>
      <c r="B45" s="169" t="s">
        <v>346</v>
      </c>
      <c r="C45" s="170">
        <v>1368828790.15</v>
      </c>
      <c r="E45" s="169" t="s">
        <v>347</v>
      </c>
      <c r="F45" s="169"/>
      <c r="G45" s="170"/>
      <c r="H45" s="141">
        <v>38420257328.69001</v>
      </c>
      <c r="I45" s="3"/>
    </row>
    <row r="46" spans="1:9" s="32" customFormat="1" ht="18" customHeight="1">
      <c r="A46" s="31" t="s">
        <v>348</v>
      </c>
      <c r="B46" s="31" t="s">
        <v>349</v>
      </c>
      <c r="C46" s="36">
        <v>841995347.5400001</v>
      </c>
      <c r="E46" s="235" t="s">
        <v>350</v>
      </c>
      <c r="F46" s="235"/>
      <c r="G46" s="235"/>
      <c r="H46" s="142">
        <v>21488694287.949997</v>
      </c>
      <c r="I46" s="3"/>
    </row>
    <row r="47" spans="1:9" s="32" customFormat="1" ht="18" customHeight="1">
      <c r="A47" s="31" t="s">
        <v>348</v>
      </c>
      <c r="B47" s="31" t="s">
        <v>351</v>
      </c>
      <c r="C47" s="36">
        <v>849851072.5699999</v>
      </c>
      <c r="E47" s="235" t="s">
        <v>352</v>
      </c>
      <c r="F47" s="235"/>
      <c r="G47" s="235"/>
      <c r="H47" s="142">
        <v>719172429.02</v>
      </c>
      <c r="I47" s="3"/>
    </row>
    <row r="48" spans="1:9" s="32" customFormat="1" ht="18" customHeight="1">
      <c r="A48" s="31" t="s">
        <v>353</v>
      </c>
      <c r="B48" s="31" t="s">
        <v>354</v>
      </c>
      <c r="C48" s="36">
        <v>13923300.61</v>
      </c>
      <c r="E48" s="235" t="s">
        <v>355</v>
      </c>
      <c r="F48" s="235"/>
      <c r="G48" s="235"/>
      <c r="H48" s="142">
        <v>15993409939.550003</v>
      </c>
      <c r="I48" s="3"/>
    </row>
    <row r="49" spans="1:9" s="32" customFormat="1" ht="18" customHeight="1">
      <c r="A49" s="31" t="s">
        <v>353</v>
      </c>
      <c r="B49" s="31" t="s">
        <v>356</v>
      </c>
      <c r="C49" s="36">
        <v>1019310.55</v>
      </c>
      <c r="E49" s="235" t="s">
        <v>357</v>
      </c>
      <c r="F49" s="235"/>
      <c r="G49" s="235"/>
      <c r="H49" s="142">
        <v>218980672.17</v>
      </c>
      <c r="I49" s="3"/>
    </row>
    <row r="50" spans="1:9" s="32" customFormat="1" ht="18" customHeight="1">
      <c r="A50" s="31" t="s">
        <v>358</v>
      </c>
      <c r="B50" s="31" t="s">
        <v>359</v>
      </c>
      <c r="C50" s="36">
        <v>72717482.10999998</v>
      </c>
      <c r="E50" s="143" t="s">
        <v>360</v>
      </c>
      <c r="F50" s="143"/>
      <c r="G50" s="30"/>
      <c r="H50" s="193">
        <v>38423253652.630005</v>
      </c>
      <c r="I50" s="3"/>
    </row>
    <row r="51" spans="1:9" s="32" customFormat="1" ht="18" customHeight="1">
      <c r="A51" s="31" t="s">
        <v>361</v>
      </c>
      <c r="B51" s="31" t="s">
        <v>362</v>
      </c>
      <c r="C51" s="36">
        <v>265242759.01</v>
      </c>
      <c r="E51" s="235" t="s">
        <v>350</v>
      </c>
      <c r="F51" s="235"/>
      <c r="G51" s="235"/>
      <c r="H51" s="142">
        <v>18831922093.340004</v>
      </c>
      <c r="I51" s="3"/>
    </row>
    <row r="52" spans="1:9" s="32" customFormat="1" ht="18" customHeight="1">
      <c r="A52" s="143" t="s">
        <v>363</v>
      </c>
      <c r="B52" s="143" t="s">
        <v>364</v>
      </c>
      <c r="C52" s="30">
        <v>4195424991.5600004</v>
      </c>
      <c r="E52" s="235" t="s">
        <v>352</v>
      </c>
      <c r="F52" s="235"/>
      <c r="G52" s="235"/>
      <c r="H52" s="142">
        <v>3519938300.37</v>
      </c>
      <c r="I52" s="3"/>
    </row>
    <row r="53" spans="1:9" s="32" customFormat="1" ht="18" customHeight="1">
      <c r="A53" s="31" t="s">
        <v>365</v>
      </c>
      <c r="B53" s="31" t="s">
        <v>366</v>
      </c>
      <c r="C53" s="36">
        <v>2071543771.6500003</v>
      </c>
      <c r="E53" s="235" t="s">
        <v>355</v>
      </c>
      <c r="F53" s="235"/>
      <c r="G53" s="235"/>
      <c r="H53" s="142">
        <v>16067320147.739996</v>
      </c>
      <c r="I53" s="3"/>
    </row>
    <row r="54" spans="1:9" s="32" customFormat="1" ht="18" customHeight="1">
      <c r="A54" s="31" t="s">
        <v>365</v>
      </c>
      <c r="B54" s="31" t="s">
        <v>367</v>
      </c>
      <c r="C54" s="36">
        <v>586343070.04</v>
      </c>
      <c r="E54" s="249" t="s">
        <v>357</v>
      </c>
      <c r="F54" s="249"/>
      <c r="G54" s="249"/>
      <c r="H54" s="142">
        <v>4073111.18</v>
      </c>
      <c r="I54" s="3"/>
    </row>
    <row r="55" spans="1:9" s="32" customFormat="1" ht="18" customHeight="1">
      <c r="A55" s="31" t="s">
        <v>365</v>
      </c>
      <c r="B55" s="31" t="s">
        <v>368</v>
      </c>
      <c r="C55" s="36">
        <v>1582821553.5199997</v>
      </c>
      <c r="E55" s="169" t="s">
        <v>369</v>
      </c>
      <c r="F55" s="169"/>
      <c r="G55" s="170"/>
      <c r="H55" s="193">
        <v>-2996323.939998635</v>
      </c>
      <c r="I55" s="3"/>
    </row>
    <row r="56" spans="1:9" s="32" customFormat="1" ht="18" customHeight="1">
      <c r="A56" s="31" t="s">
        <v>353</v>
      </c>
      <c r="B56" s="31" t="s">
        <v>370</v>
      </c>
      <c r="C56" s="36">
        <v>3426177.1</v>
      </c>
      <c r="E56" s="169" t="s">
        <v>371</v>
      </c>
      <c r="F56" s="169"/>
      <c r="G56" s="170"/>
      <c r="H56" s="141">
        <v>377185935.86</v>
      </c>
      <c r="I56" s="3"/>
    </row>
    <row r="57" spans="1:3" s="32" customFormat="1" ht="18" customHeight="1">
      <c r="A57" s="31" t="s">
        <v>361</v>
      </c>
      <c r="B57" s="31" t="s">
        <v>372</v>
      </c>
      <c r="C57" s="36">
        <v>48709580.75</v>
      </c>
    </row>
    <row r="58" spans="1:8" s="32" customFormat="1" ht="18" customHeight="1" thickBot="1">
      <c r="A58" s="143" t="s">
        <v>373</v>
      </c>
      <c r="B58" s="143" t="s">
        <v>374</v>
      </c>
      <c r="C58" s="30">
        <v>374189638.91999996</v>
      </c>
      <c r="E58" s="177" t="s">
        <v>375</v>
      </c>
      <c r="F58" s="177"/>
      <c r="G58" s="37"/>
      <c r="H58" s="192">
        <v>374189611.9200014</v>
      </c>
    </row>
    <row r="59" spans="1:3" s="32" customFormat="1" ht="18" customHeight="1">
      <c r="A59" s="178" t="s">
        <v>376</v>
      </c>
      <c r="B59" s="143" t="s">
        <v>377</v>
      </c>
      <c r="C59" s="30">
        <v>1352834772.1</v>
      </c>
    </row>
    <row r="60" spans="1:8" s="32" customFormat="1" ht="18" customHeight="1">
      <c r="A60" s="178" t="s">
        <v>378</v>
      </c>
      <c r="B60" s="143" t="s">
        <v>379</v>
      </c>
      <c r="C60" s="30">
        <v>-3805241334.589999</v>
      </c>
      <c r="D60" s="39"/>
      <c r="H60" s="39"/>
    </row>
    <row r="61" spans="1:5" s="32" customFormat="1" ht="18" customHeight="1" thickBot="1">
      <c r="A61" s="179" t="s">
        <v>380</v>
      </c>
      <c r="B61" s="180" t="s">
        <v>381</v>
      </c>
      <c r="C61" s="192">
        <v>-2452406562.49</v>
      </c>
      <c r="D61" s="39"/>
      <c r="E61" s="39"/>
    </row>
    <row r="62" s="32" customFormat="1" ht="12.75" customHeight="1">
      <c r="E62" s="39"/>
    </row>
    <row r="63" s="32" customFormat="1" ht="12.75" customHeight="1"/>
    <row r="64" s="32" customFormat="1" ht="21" customHeight="1">
      <c r="A64" s="97" t="s">
        <v>59</v>
      </c>
    </row>
    <row r="65" s="32" customFormat="1" ht="12.75" customHeight="1">
      <c r="A65" s="97"/>
    </row>
    <row r="66" spans="12:35" s="32" customFormat="1" ht="12.75" customHeight="1" thickBot="1">
      <c r="L66" s="41">
        <v>11100</v>
      </c>
      <c r="M66" s="41">
        <v>11200</v>
      </c>
      <c r="N66" s="41">
        <v>11201</v>
      </c>
      <c r="O66" s="41">
        <v>11202</v>
      </c>
      <c r="P66" s="41">
        <v>11203</v>
      </c>
      <c r="Q66" s="41">
        <v>11204</v>
      </c>
      <c r="R66" s="41">
        <v>11205</v>
      </c>
      <c r="S66" s="41">
        <v>11206</v>
      </c>
      <c r="T66" s="41">
        <v>21301</v>
      </c>
      <c r="U66" s="41">
        <v>21303</v>
      </c>
      <c r="V66" s="41">
        <v>21400</v>
      </c>
      <c r="W66" s="41">
        <v>21401</v>
      </c>
      <c r="X66" s="41">
        <v>21402</v>
      </c>
      <c r="Y66" s="41">
        <v>21403</v>
      </c>
      <c r="Z66" s="41">
        <v>21500</v>
      </c>
      <c r="AA66" s="41">
        <v>21501</v>
      </c>
      <c r="AB66" s="41">
        <v>21502</v>
      </c>
      <c r="AC66" s="41">
        <v>21503</v>
      </c>
      <c r="AD66" s="41">
        <v>21504</v>
      </c>
      <c r="AE66" s="41">
        <v>21700</v>
      </c>
      <c r="AF66" s="41">
        <v>21701</v>
      </c>
      <c r="AG66" s="41">
        <v>21702</v>
      </c>
      <c r="AH66" s="41">
        <v>21703</v>
      </c>
      <c r="AI66" s="41">
        <v>21704</v>
      </c>
    </row>
    <row r="67" spans="1:35" s="32" customFormat="1" ht="33" customHeight="1">
      <c r="A67" s="247" t="s">
        <v>73</v>
      </c>
      <c r="B67" s="247"/>
      <c r="C67" s="27"/>
      <c r="D67" s="28">
        <v>2014</v>
      </c>
      <c r="L67" s="41" t="s">
        <v>22</v>
      </c>
      <c r="M67" s="41" t="s">
        <v>22</v>
      </c>
      <c r="N67" s="41" t="s">
        <v>22</v>
      </c>
      <c r="O67" s="41" t="s">
        <v>22</v>
      </c>
      <c r="P67" s="41" t="s">
        <v>22</v>
      </c>
      <c r="Q67" s="41" t="s">
        <v>22</v>
      </c>
      <c r="R67" s="41" t="s">
        <v>22</v>
      </c>
      <c r="S67" s="41" t="s">
        <v>22</v>
      </c>
      <c r="T67" s="41" t="s">
        <v>22</v>
      </c>
      <c r="U67" s="41" t="s">
        <v>22</v>
      </c>
      <c r="V67" s="41" t="s">
        <v>23</v>
      </c>
      <c r="W67" s="41" t="s">
        <v>23</v>
      </c>
      <c r="X67" s="41" t="s">
        <v>23</v>
      </c>
      <c r="Y67" s="41" t="s">
        <v>23</v>
      </c>
      <c r="Z67" s="41" t="s">
        <v>23</v>
      </c>
      <c r="AA67" s="41" t="s">
        <v>23</v>
      </c>
      <c r="AB67" s="41" t="s">
        <v>23</v>
      </c>
      <c r="AC67" s="41" t="s">
        <v>23</v>
      </c>
      <c r="AD67" s="41" t="s">
        <v>23</v>
      </c>
      <c r="AE67" s="41" t="s">
        <v>22</v>
      </c>
      <c r="AF67" s="41" t="s">
        <v>23</v>
      </c>
      <c r="AG67" s="41" t="s">
        <v>23</v>
      </c>
      <c r="AH67" s="41" t="s">
        <v>23</v>
      </c>
      <c r="AI67" s="41" t="s">
        <v>23</v>
      </c>
    </row>
    <row r="68" spans="1:35" s="32" customFormat="1" ht="18" customHeight="1" thickBot="1">
      <c r="A68" s="106" t="s">
        <v>57</v>
      </c>
      <c r="B68" s="107"/>
      <c r="C68" s="107"/>
      <c r="D68" s="108">
        <v>146595</v>
      </c>
      <c r="L68" s="41" t="s">
        <v>0</v>
      </c>
      <c r="M68" s="41" t="s">
        <v>1</v>
      </c>
      <c r="N68" s="41" t="s">
        <v>2</v>
      </c>
      <c r="O68" s="41" t="s">
        <v>3</v>
      </c>
      <c r="P68" s="41" t="s">
        <v>4</v>
      </c>
      <c r="Q68" s="41" t="s">
        <v>504</v>
      </c>
      <c r="R68" s="41" t="s">
        <v>5</v>
      </c>
      <c r="S68" s="41" t="s">
        <v>6</v>
      </c>
      <c r="T68" s="41" t="s">
        <v>7</v>
      </c>
      <c r="U68" s="41" t="s">
        <v>8</v>
      </c>
      <c r="V68" s="41" t="s">
        <v>9</v>
      </c>
      <c r="W68" s="41" t="s">
        <v>10</v>
      </c>
      <c r="X68" s="41" t="s">
        <v>11</v>
      </c>
      <c r="Y68" s="41" t="s">
        <v>12</v>
      </c>
      <c r="Z68" s="41" t="s">
        <v>13</v>
      </c>
      <c r="AA68" s="41" t="s">
        <v>14</v>
      </c>
      <c r="AB68" s="41" t="s">
        <v>15</v>
      </c>
      <c r="AC68" s="41" t="s">
        <v>16</v>
      </c>
      <c r="AD68" s="41" t="s">
        <v>17</v>
      </c>
      <c r="AE68" s="41" t="s">
        <v>516</v>
      </c>
      <c r="AF68" s="41" t="s">
        <v>517</v>
      </c>
      <c r="AG68" s="41" t="s">
        <v>518</v>
      </c>
      <c r="AH68" s="219" t="s">
        <v>520</v>
      </c>
      <c r="AI68" s="41" t="s">
        <v>519</v>
      </c>
    </row>
    <row r="69" spans="1:35" s="32" customFormat="1" ht="18" customHeight="1">
      <c r="A69" s="3"/>
      <c r="B69" s="3"/>
      <c r="C69" s="3"/>
      <c r="D69" s="3"/>
      <c r="E69" s="101"/>
      <c r="F69" s="101"/>
      <c r="G69" s="101"/>
      <c r="H69" s="101"/>
      <c r="I69" s="101"/>
      <c r="L69" s="41"/>
      <c r="M69" s="41"/>
      <c r="N69" s="41"/>
      <c r="O69" s="41"/>
      <c r="P69" s="41"/>
      <c r="Q69" s="41"/>
      <c r="R69" s="41"/>
      <c r="S69" s="41"/>
      <c r="T69" s="41"/>
      <c r="U69" s="41"/>
      <c r="V69" s="41"/>
      <c r="W69" s="41"/>
      <c r="X69" s="41"/>
      <c r="Y69" s="41"/>
      <c r="Z69" s="41"/>
      <c r="AA69" s="41"/>
      <c r="AB69" s="41"/>
      <c r="AC69" s="41"/>
      <c r="AD69" s="41"/>
      <c r="AE69" s="41"/>
      <c r="AF69" s="41"/>
      <c r="AG69" s="41"/>
      <c r="AH69" s="41"/>
      <c r="AI69" s="41"/>
    </row>
    <row r="70" spans="1:35" s="32" customFormat="1" ht="18" customHeight="1">
      <c r="A70" s="1" t="s">
        <v>537</v>
      </c>
      <c r="B70" s="3"/>
      <c r="C70" s="3"/>
      <c r="D70" s="3"/>
      <c r="E70" s="101"/>
      <c r="F70" s="101"/>
      <c r="G70" s="101"/>
      <c r="H70" s="101"/>
      <c r="I70" s="101"/>
      <c r="L70" s="101">
        <v>123163</v>
      </c>
      <c r="M70" s="101">
        <v>265</v>
      </c>
      <c r="N70" s="101">
        <v>87</v>
      </c>
      <c r="O70" s="101">
        <v>10</v>
      </c>
      <c r="P70" s="101">
        <v>38</v>
      </c>
      <c r="Q70" s="101">
        <v>9</v>
      </c>
      <c r="R70" s="101">
        <v>24</v>
      </c>
      <c r="S70" s="101">
        <v>31</v>
      </c>
      <c r="T70" s="101">
        <v>1600</v>
      </c>
      <c r="U70" s="101">
        <v>163</v>
      </c>
      <c r="V70" s="101">
        <v>152</v>
      </c>
      <c r="W70" s="101">
        <v>312</v>
      </c>
      <c r="X70" s="101">
        <v>30</v>
      </c>
      <c r="Y70" s="101">
        <v>20</v>
      </c>
      <c r="Z70" s="101">
        <v>5314</v>
      </c>
      <c r="AA70" s="101">
        <v>4766</v>
      </c>
      <c r="AB70" s="101">
        <v>3338</v>
      </c>
      <c r="AC70" s="101">
        <v>1992</v>
      </c>
      <c r="AD70" s="101">
        <v>1676</v>
      </c>
      <c r="AE70" s="101">
        <v>5</v>
      </c>
      <c r="AF70" s="101">
        <v>13</v>
      </c>
      <c r="AG70" s="101">
        <v>2510</v>
      </c>
      <c r="AH70" s="101">
        <v>1070</v>
      </c>
      <c r="AI70" s="101">
        <v>7</v>
      </c>
    </row>
    <row r="71" spans="1:35" s="32" customFormat="1" ht="12.75" customHeight="1" thickBot="1">
      <c r="A71" s="1"/>
      <c r="B71" s="3"/>
      <c r="C71" s="3"/>
      <c r="D71" s="3"/>
      <c r="E71" s="101"/>
      <c r="F71" s="101"/>
      <c r="G71" s="101"/>
      <c r="H71" s="101"/>
      <c r="I71" s="101"/>
      <c r="L71" s="101"/>
      <c r="M71" s="101"/>
      <c r="N71" s="101"/>
      <c r="O71" s="101"/>
      <c r="P71" s="101"/>
      <c r="Q71" s="101"/>
      <c r="R71" s="101"/>
      <c r="S71" s="101"/>
      <c r="T71" s="101"/>
      <c r="U71" s="101"/>
      <c r="V71" s="101"/>
      <c r="W71" s="101"/>
      <c r="X71" s="101"/>
      <c r="Y71" s="101"/>
      <c r="Z71" s="101"/>
      <c r="AA71" s="101"/>
      <c r="AB71" s="101"/>
      <c r="AC71" s="101"/>
      <c r="AD71" s="101"/>
      <c r="AE71" s="101"/>
      <c r="AF71" s="101"/>
      <c r="AG71" s="101"/>
      <c r="AH71" s="101"/>
      <c r="AI71" s="101"/>
    </row>
    <row r="72" spans="1:35" s="32" customFormat="1" ht="33" customHeight="1">
      <c r="A72" s="247" t="s">
        <v>74</v>
      </c>
      <c r="B72" s="247"/>
      <c r="C72" s="27"/>
      <c r="D72" s="27"/>
      <c r="E72" s="27"/>
      <c r="F72" s="205"/>
      <c r="G72" s="205"/>
      <c r="H72" s="28">
        <v>2014</v>
      </c>
      <c r="L72" s="41"/>
      <c r="M72" s="41"/>
      <c r="N72" s="41"/>
      <c r="O72" s="41"/>
      <c r="P72" s="41"/>
      <c r="Q72" s="41"/>
      <c r="R72" s="41"/>
      <c r="S72" s="41"/>
      <c r="T72" s="41"/>
      <c r="U72" s="41"/>
      <c r="V72" s="41"/>
      <c r="W72" s="41"/>
      <c r="X72" s="41"/>
      <c r="Y72" s="41"/>
      <c r="Z72" s="41"/>
      <c r="AA72" s="41"/>
      <c r="AB72" s="41"/>
      <c r="AC72" s="41"/>
      <c r="AD72" s="41"/>
      <c r="AE72" s="41"/>
      <c r="AF72" s="41"/>
      <c r="AG72" s="41"/>
      <c r="AH72" s="41"/>
      <c r="AI72" s="41"/>
    </row>
    <row r="73" spans="1:35" s="32" customFormat="1" ht="18" customHeight="1">
      <c r="A73" s="195" t="s">
        <v>509</v>
      </c>
      <c r="B73" s="195"/>
      <c r="C73" s="195"/>
      <c r="D73" s="195"/>
      <c r="E73" s="195"/>
      <c r="F73" s="195"/>
      <c r="G73" s="195"/>
      <c r="H73" s="105">
        <v>0</v>
      </c>
      <c r="L73" s="100">
        <v>0</v>
      </c>
      <c r="M73" s="100">
        <v>0</v>
      </c>
      <c r="N73" s="100">
        <v>0</v>
      </c>
      <c r="O73" s="100">
        <v>0</v>
      </c>
      <c r="P73" s="100">
        <v>0</v>
      </c>
      <c r="Q73" s="100">
        <v>0</v>
      </c>
      <c r="R73" s="100">
        <v>0</v>
      </c>
      <c r="S73" s="100">
        <v>0</v>
      </c>
      <c r="T73" s="100">
        <v>0</v>
      </c>
      <c r="U73" s="100">
        <v>0</v>
      </c>
      <c r="V73" s="100">
        <v>0</v>
      </c>
      <c r="W73" s="100">
        <v>0</v>
      </c>
      <c r="X73" s="100">
        <v>0</v>
      </c>
      <c r="Y73" s="100">
        <v>0</v>
      </c>
      <c r="Z73" s="100">
        <v>0</v>
      </c>
      <c r="AA73" s="100">
        <v>0</v>
      </c>
      <c r="AB73" s="100">
        <v>0</v>
      </c>
      <c r="AC73" s="100">
        <v>0</v>
      </c>
      <c r="AD73" s="100">
        <v>0</v>
      </c>
      <c r="AE73" s="100">
        <v>0</v>
      </c>
      <c r="AF73" s="100">
        <v>0</v>
      </c>
      <c r="AG73" s="100">
        <v>0</v>
      </c>
      <c r="AH73" s="100">
        <v>0</v>
      </c>
      <c r="AI73" s="100">
        <v>0</v>
      </c>
    </row>
    <row r="74" spans="1:35" s="32" customFormat="1" ht="18" customHeight="1">
      <c r="A74" s="207" t="s">
        <v>510</v>
      </c>
      <c r="B74" s="169"/>
      <c r="D74" s="197"/>
      <c r="E74" s="197"/>
      <c r="F74" s="197"/>
      <c r="G74" s="197"/>
      <c r="H74" s="105">
        <v>0</v>
      </c>
      <c r="L74" s="100">
        <v>0</v>
      </c>
      <c r="M74" s="100">
        <v>0</v>
      </c>
      <c r="N74" s="100">
        <v>0</v>
      </c>
      <c r="O74" s="100">
        <v>0</v>
      </c>
      <c r="P74" s="100">
        <v>0</v>
      </c>
      <c r="Q74" s="100">
        <v>0</v>
      </c>
      <c r="R74" s="100">
        <v>0</v>
      </c>
      <c r="S74" s="100">
        <v>0</v>
      </c>
      <c r="T74" s="100">
        <v>0</v>
      </c>
      <c r="U74" s="100">
        <v>0</v>
      </c>
      <c r="V74" s="100">
        <v>0</v>
      </c>
      <c r="W74" s="100">
        <v>0</v>
      </c>
      <c r="X74" s="100">
        <v>0</v>
      </c>
      <c r="Y74" s="100">
        <v>0</v>
      </c>
      <c r="Z74" s="100">
        <v>0</v>
      </c>
      <c r="AA74" s="100">
        <v>0</v>
      </c>
      <c r="AB74" s="100">
        <v>0</v>
      </c>
      <c r="AC74" s="100">
        <v>0</v>
      </c>
      <c r="AD74" s="100">
        <v>0</v>
      </c>
      <c r="AE74" s="100">
        <v>0</v>
      </c>
      <c r="AF74" s="100">
        <v>0</v>
      </c>
      <c r="AG74" s="100">
        <v>0</v>
      </c>
      <c r="AH74" s="100">
        <v>0</v>
      </c>
      <c r="AI74" s="100">
        <v>0</v>
      </c>
    </row>
    <row r="75" spans="1:35" s="32" customFormat="1" ht="18" customHeight="1">
      <c r="A75" s="195" t="s">
        <v>511</v>
      </c>
      <c r="B75" s="195"/>
      <c r="C75" s="195"/>
      <c r="D75" s="195"/>
      <c r="E75" s="195"/>
      <c r="F75" s="195"/>
      <c r="G75" s="195"/>
      <c r="H75" s="105">
        <v>0</v>
      </c>
      <c r="L75" s="100">
        <v>0</v>
      </c>
      <c r="M75" s="100">
        <v>0</v>
      </c>
      <c r="N75" s="100">
        <v>0</v>
      </c>
      <c r="O75" s="100">
        <v>0</v>
      </c>
      <c r="P75" s="100">
        <v>0</v>
      </c>
      <c r="Q75" s="100">
        <v>0</v>
      </c>
      <c r="R75" s="100">
        <v>0</v>
      </c>
      <c r="S75" s="100">
        <v>0</v>
      </c>
      <c r="T75" s="100">
        <v>0</v>
      </c>
      <c r="U75" s="100">
        <v>0</v>
      </c>
      <c r="V75" s="100">
        <v>0</v>
      </c>
      <c r="W75" s="100">
        <v>0</v>
      </c>
      <c r="X75" s="100">
        <v>0</v>
      </c>
      <c r="Y75" s="100">
        <v>0</v>
      </c>
      <c r="Z75" s="100">
        <v>0</v>
      </c>
      <c r="AA75" s="100">
        <v>0</v>
      </c>
      <c r="AB75" s="100">
        <v>0</v>
      </c>
      <c r="AC75" s="100">
        <v>0</v>
      </c>
      <c r="AD75" s="100">
        <v>0</v>
      </c>
      <c r="AE75" s="100">
        <v>0</v>
      </c>
      <c r="AF75" s="100">
        <v>0</v>
      </c>
      <c r="AG75" s="100">
        <v>0</v>
      </c>
      <c r="AH75" s="100">
        <v>0</v>
      </c>
      <c r="AI75" s="100">
        <v>0</v>
      </c>
    </row>
    <row r="76" spans="1:30" s="32" customFormat="1" ht="18" customHeight="1">
      <c r="A76" s="196" t="s">
        <v>512</v>
      </c>
      <c r="B76" s="208"/>
      <c r="C76" s="208"/>
      <c r="D76" s="208"/>
      <c r="E76" s="208"/>
      <c r="F76" s="208"/>
      <c r="G76" s="208"/>
      <c r="H76" s="100">
        <v>1483060756.85</v>
      </c>
      <c r="L76" s="100">
        <v>1483060756.85</v>
      </c>
      <c r="M76" s="42"/>
      <c r="N76" s="42"/>
      <c r="O76" s="42"/>
      <c r="P76" s="42"/>
      <c r="Q76" s="42"/>
      <c r="R76" s="42"/>
      <c r="S76" s="42"/>
      <c r="T76" s="42"/>
      <c r="U76" s="42"/>
      <c r="V76" s="42"/>
      <c r="W76" s="42"/>
      <c r="X76" s="42"/>
      <c r="Y76" s="42"/>
      <c r="Z76" s="42"/>
      <c r="AA76" s="42"/>
      <c r="AB76" s="42"/>
      <c r="AC76" s="42"/>
      <c r="AD76" s="42"/>
    </row>
    <row r="77" spans="1:35" ht="18" customHeight="1" thickBot="1">
      <c r="A77" s="103" t="s">
        <v>513</v>
      </c>
      <c r="B77" s="103"/>
      <c r="C77" s="103"/>
      <c r="D77" s="103"/>
      <c r="E77" s="103"/>
      <c r="F77" s="103"/>
      <c r="G77" s="103"/>
      <c r="H77" s="109">
        <v>613539239.15</v>
      </c>
      <c r="L77" s="100">
        <v>613539239.15</v>
      </c>
      <c r="M77" s="101"/>
      <c r="N77" s="101"/>
      <c r="O77" s="101"/>
      <c r="P77" s="101"/>
      <c r="Q77" s="101"/>
      <c r="R77" s="101"/>
      <c r="S77" s="101"/>
      <c r="T77" s="101"/>
      <c r="U77" s="101"/>
      <c r="V77" s="101"/>
      <c r="W77" s="101"/>
      <c r="X77" s="101"/>
      <c r="Y77" s="101"/>
      <c r="Z77" s="101"/>
      <c r="AA77" s="101"/>
      <c r="AB77" s="101"/>
      <c r="AC77" s="101"/>
      <c r="AD77" s="101"/>
      <c r="AE77" s="32"/>
      <c r="AF77" s="32"/>
      <c r="AG77" s="32"/>
      <c r="AH77" s="32"/>
      <c r="AI77" s="32"/>
    </row>
    <row r="78" spans="1:35" s="32" customFormat="1" ht="12.75" customHeight="1" thickBot="1">
      <c r="A78" s="1"/>
      <c r="B78" s="3"/>
      <c r="C78" s="3"/>
      <c r="D78" s="3"/>
      <c r="E78" s="101"/>
      <c r="F78" s="101"/>
      <c r="G78" s="101"/>
      <c r="H78" s="101"/>
      <c r="I78" s="101"/>
      <c r="L78" s="101"/>
      <c r="M78" s="101"/>
      <c r="N78" s="101"/>
      <c r="O78" s="101"/>
      <c r="P78" s="101"/>
      <c r="Q78" s="101"/>
      <c r="R78" s="101"/>
      <c r="S78" s="101"/>
      <c r="T78" s="101"/>
      <c r="U78" s="101"/>
      <c r="V78" s="101"/>
      <c r="W78" s="101"/>
      <c r="X78" s="101"/>
      <c r="Y78" s="101"/>
      <c r="Z78" s="101"/>
      <c r="AA78" s="101"/>
      <c r="AB78" s="101"/>
      <c r="AC78" s="101"/>
      <c r="AD78" s="101"/>
      <c r="AE78" s="45"/>
      <c r="AF78" s="45"/>
      <c r="AG78" s="45"/>
      <c r="AH78" s="45"/>
      <c r="AI78" s="45"/>
    </row>
    <row r="79" spans="1:35" s="32" customFormat="1" ht="33" customHeight="1">
      <c r="A79" s="247" t="s">
        <v>522</v>
      </c>
      <c r="B79" s="247"/>
      <c r="C79" s="220"/>
      <c r="D79" s="220"/>
      <c r="E79" s="220"/>
      <c r="F79" s="28">
        <v>2014</v>
      </c>
      <c r="G79" s="101"/>
      <c r="H79" s="101"/>
      <c r="I79" s="101"/>
      <c r="L79" s="101"/>
      <c r="M79" s="101"/>
      <c r="N79" s="101"/>
      <c r="O79" s="101"/>
      <c r="P79" s="101"/>
      <c r="Q79" s="101"/>
      <c r="R79" s="101"/>
      <c r="S79" s="101"/>
      <c r="T79" s="101"/>
      <c r="U79" s="101"/>
      <c r="V79" s="101"/>
      <c r="W79" s="101"/>
      <c r="X79" s="101"/>
      <c r="Y79" s="101"/>
      <c r="Z79" s="101"/>
      <c r="AA79" s="101"/>
      <c r="AB79" s="101"/>
      <c r="AC79" s="101"/>
      <c r="AD79" s="101"/>
      <c r="AE79" s="45"/>
      <c r="AF79" s="45"/>
      <c r="AG79" s="45"/>
      <c r="AH79" s="45"/>
      <c r="AI79" s="45"/>
    </row>
    <row r="80" spans="1:35" s="32" customFormat="1" ht="18" customHeight="1">
      <c r="A80" s="195" t="s">
        <v>523</v>
      </c>
      <c r="B80" s="195"/>
      <c r="C80" s="195"/>
      <c r="D80" s="195"/>
      <c r="E80" s="195"/>
      <c r="F80" s="222">
        <v>36.415</v>
      </c>
      <c r="G80" s="101"/>
      <c r="H80" s="101"/>
      <c r="I80" s="101"/>
      <c r="L80" s="224">
        <v>85.62</v>
      </c>
      <c r="M80" s="224" t="s">
        <v>538</v>
      </c>
      <c r="N80" s="224" t="s">
        <v>539</v>
      </c>
      <c r="O80" s="224" t="s">
        <v>538</v>
      </c>
      <c r="P80" s="224" t="s">
        <v>538</v>
      </c>
      <c r="Q80" s="224" t="s">
        <v>540</v>
      </c>
      <c r="R80" s="224" t="s">
        <v>538</v>
      </c>
      <c r="S80" s="224" t="s">
        <v>538</v>
      </c>
      <c r="T80" s="224">
        <v>14.62</v>
      </c>
      <c r="U80" s="224">
        <v>12.05</v>
      </c>
      <c r="V80" s="224">
        <v>172.22</v>
      </c>
      <c r="W80" s="224">
        <v>-1.28</v>
      </c>
      <c r="X80" s="224">
        <v>-13.57</v>
      </c>
      <c r="Y80" s="224">
        <v>109.76</v>
      </c>
      <c r="Z80" s="224">
        <v>12.43</v>
      </c>
      <c r="AA80" s="224">
        <v>18.87</v>
      </c>
      <c r="AB80" s="224">
        <v>12</v>
      </c>
      <c r="AC80" s="224">
        <v>-7.5</v>
      </c>
      <c r="AD80" s="224">
        <v>2.56</v>
      </c>
      <c r="AE80" s="224">
        <v>-2.43</v>
      </c>
      <c r="AF80" s="224">
        <v>97.92</v>
      </c>
      <c r="AG80" s="224">
        <v>78.37</v>
      </c>
      <c r="AH80" s="224" t="s">
        <v>538</v>
      </c>
      <c r="AI80" s="224">
        <v>-9</v>
      </c>
    </row>
    <row r="81" spans="1:35" s="32" customFormat="1" ht="18" customHeight="1" thickBot="1">
      <c r="A81" s="103" t="s">
        <v>524</v>
      </c>
      <c r="B81" s="106"/>
      <c r="C81" s="106"/>
      <c r="D81" s="106"/>
      <c r="E81" s="106"/>
      <c r="F81" s="223">
        <v>61.68571428571429</v>
      </c>
      <c r="G81" s="101"/>
      <c r="H81" s="101"/>
      <c r="I81" s="101"/>
      <c r="L81" s="224" t="s">
        <v>538</v>
      </c>
      <c r="M81" s="224" t="s">
        <v>538</v>
      </c>
      <c r="N81" s="224" t="s">
        <v>538</v>
      </c>
      <c r="O81" s="224" t="s">
        <v>538</v>
      </c>
      <c r="P81" s="224" t="s">
        <v>538</v>
      </c>
      <c r="Q81" s="224" t="s">
        <v>540</v>
      </c>
      <c r="R81" s="224" t="s">
        <v>538</v>
      </c>
      <c r="S81" s="224" t="s">
        <v>538</v>
      </c>
      <c r="T81" s="224" t="s">
        <v>541</v>
      </c>
      <c r="U81" s="224" t="s">
        <v>541</v>
      </c>
      <c r="V81" s="224" t="s">
        <v>538</v>
      </c>
      <c r="W81" s="224" t="s">
        <v>538</v>
      </c>
      <c r="X81" s="224">
        <v>99</v>
      </c>
      <c r="Y81" s="224" t="s">
        <v>538</v>
      </c>
      <c r="Z81" s="224">
        <v>93</v>
      </c>
      <c r="AA81" s="224" t="s">
        <v>538</v>
      </c>
      <c r="AB81" s="224">
        <v>42</v>
      </c>
      <c r="AC81" s="224">
        <v>26.8</v>
      </c>
      <c r="AD81" s="224" t="s">
        <v>538</v>
      </c>
      <c r="AE81" s="224">
        <v>25</v>
      </c>
      <c r="AF81" s="224" t="s">
        <v>538</v>
      </c>
      <c r="AG81" s="224">
        <v>146</v>
      </c>
      <c r="AH81" s="224" t="s">
        <v>538</v>
      </c>
      <c r="AI81" s="224">
        <v>0</v>
      </c>
    </row>
    <row r="82" spans="1:35" s="32" customFormat="1" ht="12.75" customHeight="1">
      <c r="A82" s="208"/>
      <c r="B82" s="208"/>
      <c r="C82" s="208"/>
      <c r="D82" s="208"/>
      <c r="E82" s="208"/>
      <c r="F82" s="42"/>
      <c r="G82" s="101"/>
      <c r="H82" s="101"/>
      <c r="I82" s="101"/>
      <c r="L82" s="101"/>
      <c r="M82" s="101"/>
      <c r="N82" s="101"/>
      <c r="O82" s="101"/>
      <c r="P82" s="101"/>
      <c r="Q82" s="101"/>
      <c r="R82" s="101"/>
      <c r="S82" s="101"/>
      <c r="T82" s="101"/>
      <c r="U82" s="101"/>
      <c r="V82" s="101"/>
      <c r="W82" s="101"/>
      <c r="X82" s="101"/>
      <c r="Y82" s="101"/>
      <c r="Z82" s="101"/>
      <c r="AA82" s="101"/>
      <c r="AB82" s="101"/>
      <c r="AC82" s="101"/>
      <c r="AD82" s="101"/>
      <c r="AE82" s="45"/>
      <c r="AF82" s="45"/>
      <c r="AG82" s="45"/>
      <c r="AH82" s="45"/>
      <c r="AI82" s="45"/>
    </row>
    <row r="83" spans="1:35" s="32" customFormat="1" ht="18" customHeight="1">
      <c r="A83" s="221" t="s">
        <v>542</v>
      </c>
      <c r="B83" s="208"/>
      <c r="C83" s="208"/>
      <c r="D83" s="208"/>
      <c r="E83" s="208"/>
      <c r="F83" s="42"/>
      <c r="G83" s="101"/>
      <c r="H83" s="101"/>
      <c r="I83" s="101"/>
      <c r="L83" s="101"/>
      <c r="M83" s="101"/>
      <c r="N83" s="101"/>
      <c r="O83" s="101"/>
      <c r="P83" s="101"/>
      <c r="Q83" s="101"/>
      <c r="R83" s="101"/>
      <c r="S83" s="101"/>
      <c r="T83" s="101"/>
      <c r="U83" s="101"/>
      <c r="V83" s="101"/>
      <c r="W83" s="101"/>
      <c r="X83" s="101"/>
      <c r="Y83" s="101"/>
      <c r="Z83" s="101"/>
      <c r="AA83" s="101"/>
      <c r="AB83" s="101"/>
      <c r="AC83" s="101"/>
      <c r="AD83" s="101"/>
      <c r="AE83" s="45"/>
      <c r="AF83" s="45"/>
      <c r="AG83" s="45"/>
      <c r="AH83" s="45"/>
      <c r="AI83" s="45"/>
    </row>
    <row r="84" spans="1:35" s="32" customFormat="1" ht="18" customHeight="1">
      <c r="A84" s="221" t="s">
        <v>543</v>
      </c>
      <c r="B84" s="208"/>
      <c r="C84" s="208"/>
      <c r="D84" s="208"/>
      <c r="E84" s="208"/>
      <c r="F84" s="42"/>
      <c r="G84" s="101"/>
      <c r="H84" s="101"/>
      <c r="I84" s="101"/>
      <c r="L84" s="101"/>
      <c r="M84" s="101"/>
      <c r="N84" s="101"/>
      <c r="O84" s="101"/>
      <c r="P84" s="101"/>
      <c r="Q84" s="101"/>
      <c r="R84" s="101"/>
      <c r="S84" s="101"/>
      <c r="T84" s="101"/>
      <c r="U84" s="101"/>
      <c r="V84" s="101"/>
      <c r="W84" s="101"/>
      <c r="X84" s="101"/>
      <c r="Y84" s="101"/>
      <c r="Z84" s="101"/>
      <c r="AA84" s="101"/>
      <c r="AB84" s="101"/>
      <c r="AC84" s="101"/>
      <c r="AD84" s="101"/>
      <c r="AE84" s="45"/>
      <c r="AF84" s="45"/>
      <c r="AG84" s="45"/>
      <c r="AH84" s="45"/>
      <c r="AI84" s="45"/>
    </row>
    <row r="85" spans="1:35" s="32" customFormat="1" ht="12.75" customHeight="1">
      <c r="A85" s="1"/>
      <c r="B85" s="3"/>
      <c r="C85" s="3"/>
      <c r="D85" s="3"/>
      <c r="E85" s="101"/>
      <c r="F85" s="101"/>
      <c r="G85" s="101"/>
      <c r="H85" s="101"/>
      <c r="I85" s="101"/>
      <c r="J85" s="101"/>
      <c r="K85" s="101"/>
      <c r="L85" s="101"/>
      <c r="M85" s="101"/>
      <c r="N85" s="101"/>
      <c r="O85" s="101"/>
      <c r="P85" s="101"/>
      <c r="Q85" s="101"/>
      <c r="R85" s="101"/>
      <c r="S85" s="101"/>
      <c r="T85" s="101"/>
      <c r="U85" s="101"/>
      <c r="V85" s="101"/>
      <c r="W85" s="101"/>
      <c r="X85" s="101"/>
      <c r="Y85" s="101"/>
      <c r="AE85" s="45"/>
      <c r="AF85" s="45"/>
      <c r="AG85" s="45"/>
      <c r="AH85" s="45"/>
      <c r="AI85" s="45"/>
    </row>
    <row r="86" spans="1:134" s="2" customFormat="1" ht="21" customHeight="1">
      <c r="A86" s="97" t="s">
        <v>30</v>
      </c>
      <c r="B86" s="128"/>
      <c r="C86" s="98"/>
      <c r="D86" s="98"/>
      <c r="E86" s="98"/>
      <c r="F86" s="98"/>
      <c r="G86" s="98"/>
      <c r="H86" s="99"/>
      <c r="I86" s="99"/>
      <c r="J86" s="98"/>
      <c r="K86" s="99"/>
      <c r="L86" s="45"/>
      <c r="M86" s="45"/>
      <c r="N86" s="45"/>
      <c r="O86" s="45"/>
      <c r="P86" s="45"/>
      <c r="Q86" s="45"/>
      <c r="R86" s="45"/>
      <c r="S86" s="45"/>
      <c r="T86" s="45"/>
      <c r="U86" s="45"/>
      <c r="V86" s="45"/>
      <c r="W86" s="45"/>
      <c r="X86" s="45"/>
      <c r="Y86" s="45"/>
      <c r="Z86" s="45"/>
      <c r="AA86" s="45"/>
      <c r="AB86" s="45"/>
      <c r="AC86" s="45"/>
      <c r="AD86" s="45"/>
      <c r="AE86" s="3"/>
      <c r="AF86" s="3"/>
      <c r="AG86" s="3"/>
      <c r="AH86" s="3"/>
      <c r="AI86" s="3"/>
      <c r="AJ86" s="45"/>
      <c r="AK86" s="45"/>
      <c r="AL86" s="45"/>
      <c r="AM86" s="45"/>
      <c r="AN86" s="45"/>
      <c r="AO86" s="45"/>
      <c r="AP86" s="45"/>
      <c r="AQ86" s="45"/>
      <c r="AR86" s="45"/>
      <c r="AS86" s="45"/>
      <c r="AT86" s="45"/>
      <c r="AU86" s="45"/>
      <c r="AV86" s="45"/>
      <c r="AW86" s="45"/>
      <c r="AX86" s="45"/>
      <c r="AY86" s="45"/>
      <c r="AZ86" s="45"/>
      <c r="BA86" s="45"/>
      <c r="BB86" s="45"/>
      <c r="BC86" s="45"/>
      <c r="BD86" s="45"/>
      <c r="BE86" s="45"/>
      <c r="BF86" s="45"/>
      <c r="BG86" s="45"/>
      <c r="BH86" s="45"/>
      <c r="BI86" s="45"/>
      <c r="BJ86" s="45"/>
      <c r="BK86" s="45"/>
      <c r="BL86" s="45"/>
      <c r="BM86" s="45"/>
      <c r="BN86" s="45"/>
      <c r="BO86" s="45"/>
      <c r="BP86" s="45"/>
      <c r="BQ86" s="45"/>
      <c r="BR86" s="45"/>
      <c r="BS86" s="45"/>
      <c r="BT86" s="45"/>
      <c r="BU86" s="45"/>
      <c r="BV86" s="45"/>
      <c r="BW86" s="45"/>
      <c r="BX86" s="45"/>
      <c r="BY86" s="45"/>
      <c r="BZ86" s="45"/>
      <c r="CA86" s="45"/>
      <c r="CB86" s="45"/>
      <c r="CC86" s="45"/>
      <c r="CD86" s="45"/>
      <c r="CE86" s="45"/>
      <c r="CF86" s="45"/>
      <c r="CG86" s="45"/>
      <c r="CH86" s="45"/>
      <c r="CI86" s="45"/>
      <c r="CJ86" s="45"/>
      <c r="CK86" s="45"/>
      <c r="CL86" s="45"/>
      <c r="CM86" s="45"/>
      <c r="CN86" s="45"/>
      <c r="CO86" s="45"/>
      <c r="CP86" s="45"/>
      <c r="CQ86" s="45"/>
      <c r="CR86" s="45"/>
      <c r="CS86" s="45"/>
      <c r="CT86" s="45"/>
      <c r="CU86" s="45"/>
      <c r="CV86" s="45"/>
      <c r="CW86" s="45"/>
      <c r="CX86" s="45"/>
      <c r="CY86" s="45"/>
      <c r="CZ86" s="45"/>
      <c r="DA86" s="45"/>
      <c r="DB86" s="45"/>
      <c r="DC86" s="45"/>
      <c r="DD86" s="45"/>
      <c r="DE86" s="45"/>
      <c r="DF86" s="45"/>
      <c r="DG86" s="45"/>
      <c r="DH86" s="45"/>
      <c r="DI86" s="45"/>
      <c r="DJ86" s="45"/>
      <c r="DK86" s="45"/>
      <c r="DL86" s="45"/>
      <c r="DM86" s="45"/>
      <c r="DN86" s="45"/>
      <c r="DO86" s="45"/>
      <c r="DP86" s="45"/>
      <c r="DQ86" s="45"/>
      <c r="DR86" s="45"/>
      <c r="DS86" s="45"/>
      <c r="DT86" s="45"/>
      <c r="DU86" s="45"/>
      <c r="DV86" s="45"/>
      <c r="DW86" s="45"/>
      <c r="DX86" s="45"/>
      <c r="DY86" s="45"/>
      <c r="DZ86" s="45"/>
      <c r="EA86" s="45"/>
      <c r="EB86" s="45"/>
      <c r="EC86" s="45"/>
      <c r="ED86" s="45"/>
    </row>
    <row r="87" spans="1:134" s="147" customFormat="1" ht="12.75" customHeight="1">
      <c r="A87" s="97"/>
      <c r="B87" s="128"/>
      <c r="C87" s="98"/>
      <c r="D87" s="125"/>
      <c r="E87" s="98"/>
      <c r="F87" s="98"/>
      <c r="G87" s="98"/>
      <c r="H87" s="99"/>
      <c r="I87" s="127"/>
      <c r="J87" s="125"/>
      <c r="K87" s="127"/>
      <c r="L87" s="45"/>
      <c r="M87" s="45"/>
      <c r="N87" s="45"/>
      <c r="O87" s="45"/>
      <c r="P87" s="45"/>
      <c r="Q87" s="45"/>
      <c r="R87" s="45"/>
      <c r="S87" s="45"/>
      <c r="T87" s="45"/>
      <c r="U87" s="45"/>
      <c r="V87" s="45"/>
      <c r="W87" s="45"/>
      <c r="X87" s="45"/>
      <c r="Y87" s="45"/>
      <c r="Z87" s="45"/>
      <c r="AA87" s="45"/>
      <c r="AB87" s="45"/>
      <c r="AC87" s="45"/>
      <c r="AD87" s="45"/>
      <c r="AE87" s="3"/>
      <c r="AF87" s="3"/>
      <c r="AG87" s="3"/>
      <c r="AH87" s="3"/>
      <c r="AI87" s="3"/>
      <c r="AJ87" s="45"/>
      <c r="AK87" s="45"/>
      <c r="AL87" s="45"/>
      <c r="AM87" s="45"/>
      <c r="AN87" s="45"/>
      <c r="AO87" s="45"/>
      <c r="AP87" s="45"/>
      <c r="AQ87" s="45"/>
      <c r="AR87" s="45"/>
      <c r="AS87" s="45"/>
      <c r="AT87" s="45"/>
      <c r="AU87" s="45"/>
      <c r="AV87" s="45"/>
      <c r="AW87" s="45"/>
      <c r="AX87" s="45"/>
      <c r="AY87" s="45"/>
      <c r="AZ87" s="45"/>
      <c r="BA87" s="45"/>
      <c r="BB87" s="45"/>
      <c r="BC87" s="45"/>
      <c r="BD87" s="45"/>
      <c r="BE87" s="45"/>
      <c r="BF87" s="45"/>
      <c r="BG87" s="45"/>
      <c r="BH87" s="45"/>
      <c r="BI87" s="45"/>
      <c r="BJ87" s="45"/>
      <c r="BK87" s="45"/>
      <c r="BL87" s="45"/>
      <c r="BM87" s="45"/>
      <c r="BN87" s="45"/>
      <c r="BO87" s="45"/>
      <c r="BP87" s="45"/>
      <c r="BQ87" s="45"/>
      <c r="BR87" s="45"/>
      <c r="BS87" s="45"/>
      <c r="BT87" s="45"/>
      <c r="BU87" s="45"/>
      <c r="BV87" s="45"/>
      <c r="BW87" s="45"/>
      <c r="BX87" s="45"/>
      <c r="BY87" s="45"/>
      <c r="BZ87" s="45"/>
      <c r="CA87" s="45"/>
      <c r="CB87" s="45"/>
      <c r="CC87" s="45"/>
      <c r="CD87" s="45"/>
      <c r="CE87" s="45"/>
      <c r="CF87" s="45"/>
      <c r="CG87" s="45"/>
      <c r="CH87" s="45"/>
      <c r="CI87" s="45"/>
      <c r="CJ87" s="45"/>
      <c r="CK87" s="45"/>
      <c r="CL87" s="45"/>
      <c r="CM87" s="45"/>
      <c r="CN87" s="45"/>
      <c r="CO87" s="45"/>
      <c r="CP87" s="45"/>
      <c r="CQ87" s="45"/>
      <c r="CR87" s="45"/>
      <c r="CS87" s="45"/>
      <c r="CT87" s="45"/>
      <c r="CU87" s="45"/>
      <c r="CV87" s="45"/>
      <c r="CW87" s="45"/>
      <c r="CX87" s="45"/>
      <c r="CY87" s="45"/>
      <c r="CZ87" s="45"/>
      <c r="DA87" s="45"/>
      <c r="DB87" s="45"/>
      <c r="DC87" s="45"/>
      <c r="DD87" s="45"/>
      <c r="DE87" s="45"/>
      <c r="DF87" s="45"/>
      <c r="DG87" s="45"/>
      <c r="DH87" s="45"/>
      <c r="DI87" s="45"/>
      <c r="DJ87" s="45"/>
      <c r="DK87" s="45"/>
      <c r="DL87" s="45"/>
      <c r="DM87" s="45"/>
      <c r="DN87" s="45"/>
      <c r="DO87" s="45"/>
      <c r="DP87" s="45"/>
      <c r="DQ87" s="45"/>
      <c r="DR87" s="45"/>
      <c r="DS87" s="45"/>
      <c r="DT87" s="45"/>
      <c r="DU87" s="45"/>
      <c r="DV87" s="45"/>
      <c r="DW87" s="45"/>
      <c r="DX87" s="45"/>
      <c r="DY87" s="45"/>
      <c r="DZ87" s="45"/>
      <c r="EA87" s="45"/>
      <c r="EB87" s="45"/>
      <c r="EC87" s="45"/>
      <c r="ED87" s="45"/>
    </row>
    <row r="88" spans="1:8" ht="18" customHeight="1" thickBot="1">
      <c r="A88" s="113"/>
      <c r="B88" s="128"/>
      <c r="C88" s="203">
        <v>2014</v>
      </c>
      <c r="E88" s="98"/>
      <c r="F88" s="98"/>
      <c r="G88" s="98"/>
      <c r="H88" s="203">
        <v>2014</v>
      </c>
    </row>
    <row r="89" spans="1:8" ht="33" customHeight="1">
      <c r="A89" s="240" t="s">
        <v>267</v>
      </c>
      <c r="B89" s="240"/>
      <c r="C89" s="240"/>
      <c r="E89" s="240" t="s">
        <v>268</v>
      </c>
      <c r="F89" s="240"/>
      <c r="G89" s="240"/>
      <c r="H89" s="240"/>
    </row>
    <row r="90" spans="1:8" ht="18" customHeight="1">
      <c r="A90" s="32" t="s">
        <v>382</v>
      </c>
      <c r="C90" s="63">
        <v>0.8572265004596725</v>
      </c>
      <c r="E90" s="31" t="s">
        <v>383</v>
      </c>
      <c r="F90" s="61"/>
      <c r="G90" s="61"/>
      <c r="H90" s="63">
        <v>0.22060497867816578</v>
      </c>
    </row>
    <row r="91" spans="1:8" ht="18" customHeight="1" thickBot="1">
      <c r="A91" s="67" t="s">
        <v>384</v>
      </c>
      <c r="B91" s="48"/>
      <c r="C91" s="68">
        <v>0.4583566965639539</v>
      </c>
      <c r="E91" s="67" t="s">
        <v>385</v>
      </c>
      <c r="F91" s="48"/>
      <c r="G91" s="48"/>
      <c r="H91" s="68">
        <v>0.5023216424778938</v>
      </c>
    </row>
    <row r="92" spans="1:8" ht="12.75" customHeight="1">
      <c r="A92" s="31"/>
      <c r="B92" s="61"/>
      <c r="C92" s="63"/>
      <c r="E92" s="31"/>
      <c r="F92" s="61"/>
      <c r="G92" s="61"/>
      <c r="H92" s="63"/>
    </row>
    <row r="93" spans="5:35" ht="12.75" customHeight="1">
      <c r="E93" s="32"/>
      <c r="AE93" s="32"/>
      <c r="AF93" s="32"/>
      <c r="AG93" s="32"/>
      <c r="AH93" s="32"/>
      <c r="AI93" s="32"/>
    </row>
    <row r="94" spans="1:35" ht="18" customHeight="1">
      <c r="A94" s="60" t="s">
        <v>502</v>
      </c>
      <c r="AE94" s="32"/>
      <c r="AF94" s="32"/>
      <c r="AG94" s="32"/>
      <c r="AH94" s="32"/>
      <c r="AI94" s="32"/>
    </row>
    <row r="95" spans="1:3" s="32" customFormat="1" ht="18" customHeight="1">
      <c r="A95" s="31" t="s">
        <v>503</v>
      </c>
      <c r="B95" s="3"/>
      <c r="C95" s="31" t="s">
        <v>479</v>
      </c>
    </row>
    <row r="96" spans="1:11" s="32" customFormat="1" ht="21" customHeight="1" hidden="1">
      <c r="A96" s="97"/>
      <c r="B96" s="230" t="s">
        <v>419</v>
      </c>
      <c r="C96" s="233" t="s">
        <v>402</v>
      </c>
      <c r="D96" s="233" t="s">
        <v>403</v>
      </c>
      <c r="E96" s="250" t="s">
        <v>404</v>
      </c>
      <c r="F96" s="233" t="s">
        <v>405</v>
      </c>
      <c r="G96" s="228" t="s">
        <v>406</v>
      </c>
      <c r="H96" s="3"/>
      <c r="I96" s="3"/>
      <c r="J96" s="3"/>
      <c r="K96" s="3"/>
    </row>
    <row r="97" spans="1:11" s="32" customFormat="1" ht="21" customHeight="1" hidden="1">
      <c r="A97" s="97"/>
      <c r="B97" s="231"/>
      <c r="C97" s="234"/>
      <c r="D97" s="234"/>
      <c r="E97" s="251"/>
      <c r="F97" s="234"/>
      <c r="G97" s="229"/>
      <c r="H97" s="3"/>
      <c r="I97" s="3"/>
      <c r="J97" s="3"/>
      <c r="K97" s="3"/>
    </row>
    <row r="98" spans="1:11" s="32" customFormat="1" ht="21" customHeight="1" hidden="1">
      <c r="A98" s="97"/>
      <c r="B98" s="232"/>
      <c r="C98" s="158" t="s">
        <v>303</v>
      </c>
      <c r="D98" s="158" t="s">
        <v>299</v>
      </c>
      <c r="E98" s="158" t="s">
        <v>300</v>
      </c>
      <c r="F98" s="158" t="s">
        <v>301</v>
      </c>
      <c r="G98" s="158" t="s">
        <v>302</v>
      </c>
      <c r="H98" s="3"/>
      <c r="I98" s="3"/>
      <c r="J98" s="3"/>
      <c r="K98" s="3"/>
    </row>
    <row r="99" spans="1:11" s="32" customFormat="1" ht="21" customHeight="1" hidden="1">
      <c r="A99" s="97"/>
      <c r="B99" s="161" t="s">
        <v>307</v>
      </c>
      <c r="C99" s="119">
        <v>13324431.129999997</v>
      </c>
      <c r="D99" s="119">
        <v>-7609.5</v>
      </c>
      <c r="E99" s="119">
        <v>13316821.629999997</v>
      </c>
      <c r="F99" s="119">
        <v>10557821.739999996</v>
      </c>
      <c r="G99" s="119">
        <v>2758999.8899999997</v>
      </c>
      <c r="H99" s="3"/>
      <c r="I99" s="3"/>
      <c r="J99" s="3"/>
      <c r="K99" s="3"/>
    </row>
    <row r="100" spans="1:11" s="32" customFormat="1" ht="21" customHeight="1" hidden="1">
      <c r="A100" s="97"/>
      <c r="B100" s="163" t="s">
        <v>308</v>
      </c>
      <c r="C100" s="119">
        <v>1656484312.5299995</v>
      </c>
      <c r="D100" s="119">
        <v>-318558</v>
      </c>
      <c r="E100" s="119">
        <v>1656165754.5299993</v>
      </c>
      <c r="F100" s="119">
        <v>1634826560.1799994</v>
      </c>
      <c r="G100" s="119">
        <v>21339194.34999999</v>
      </c>
      <c r="H100" s="3"/>
      <c r="I100" s="3"/>
      <c r="J100" s="3"/>
      <c r="K100" s="3"/>
    </row>
    <row r="101" spans="1:11" s="32" customFormat="1" ht="21" customHeight="1" hidden="1">
      <c r="A101" s="97"/>
      <c r="B101" s="163" t="s">
        <v>309</v>
      </c>
      <c r="C101" s="119">
        <v>15524943.700000001</v>
      </c>
      <c r="D101" s="119">
        <v>-519828.65</v>
      </c>
      <c r="E101" s="119">
        <v>15005115.05</v>
      </c>
      <c r="F101" s="119">
        <v>14606514.25</v>
      </c>
      <c r="G101" s="119">
        <v>398600.8000000005</v>
      </c>
      <c r="H101" s="3"/>
      <c r="I101" s="3"/>
      <c r="J101" s="3"/>
      <c r="K101" s="3"/>
    </row>
    <row r="102" spans="1:11" s="32" customFormat="1" ht="21" customHeight="1" hidden="1">
      <c r="A102" s="97"/>
      <c r="B102" s="163" t="s">
        <v>310</v>
      </c>
      <c r="C102" s="119">
        <v>920927908.53</v>
      </c>
      <c r="D102" s="119">
        <v>-4499242.1899999995</v>
      </c>
      <c r="E102" s="119">
        <v>916428666.3399999</v>
      </c>
      <c r="F102" s="119">
        <v>725247320.2700001</v>
      </c>
      <c r="G102" s="119">
        <v>191181346.07</v>
      </c>
      <c r="H102" s="3"/>
      <c r="I102" s="3"/>
      <c r="J102" s="3"/>
      <c r="K102" s="3"/>
    </row>
    <row r="103" spans="1:11" s="32" customFormat="1" ht="21" customHeight="1" hidden="1">
      <c r="A103" s="97"/>
      <c r="B103" s="163" t="s">
        <v>311</v>
      </c>
      <c r="C103" s="119">
        <v>341379791.8899999</v>
      </c>
      <c r="D103" s="119">
        <v>-344530.43</v>
      </c>
      <c r="E103" s="119">
        <v>341035261.4599999</v>
      </c>
      <c r="F103" s="119">
        <v>339573233.5499999</v>
      </c>
      <c r="G103" s="119">
        <v>1462027.9100000178</v>
      </c>
      <c r="H103" s="3"/>
      <c r="I103" s="3"/>
      <c r="J103" s="3"/>
      <c r="K103" s="3"/>
    </row>
    <row r="104" spans="1:11" s="32" customFormat="1" ht="21" customHeight="1" hidden="1">
      <c r="A104" s="97"/>
      <c r="B104" s="163" t="s">
        <v>312</v>
      </c>
      <c r="C104" s="119">
        <v>1018464284.35</v>
      </c>
      <c r="D104" s="119">
        <v>-4063465.92</v>
      </c>
      <c r="E104" s="119">
        <v>1014400818.4300001</v>
      </c>
      <c r="F104" s="119">
        <v>655612005.6800001</v>
      </c>
      <c r="G104" s="119">
        <v>358788812.75</v>
      </c>
      <c r="H104" s="3"/>
      <c r="I104" s="3"/>
      <c r="J104" s="3"/>
      <c r="K104" s="3"/>
    </row>
    <row r="105" spans="1:11" s="32" customFormat="1" ht="21" customHeight="1" hidden="1">
      <c r="A105" s="97"/>
      <c r="B105" s="163" t="s">
        <v>313</v>
      </c>
      <c r="C105" s="119">
        <v>73376009.71</v>
      </c>
      <c r="D105" s="119">
        <v>-3254480</v>
      </c>
      <c r="E105" s="119">
        <v>70121529.71</v>
      </c>
      <c r="F105" s="119">
        <v>65823377.86</v>
      </c>
      <c r="G105" s="119">
        <v>4298151.849999994</v>
      </c>
      <c r="H105" s="3"/>
      <c r="I105" s="3"/>
      <c r="J105" s="3"/>
      <c r="K105" s="3"/>
    </row>
    <row r="106" spans="1:11" s="32" customFormat="1" ht="21" customHeight="1" hidden="1">
      <c r="A106" s="97"/>
      <c r="B106" s="163" t="s">
        <v>314</v>
      </c>
      <c r="C106" s="119">
        <v>8008.030000000261</v>
      </c>
      <c r="D106" s="119">
        <v>0</v>
      </c>
      <c r="E106" s="119">
        <v>8008.030000000261</v>
      </c>
      <c r="F106" s="119">
        <v>8008.030000000261</v>
      </c>
      <c r="G106" s="119">
        <v>0</v>
      </c>
      <c r="H106" s="3"/>
      <c r="I106" s="3"/>
      <c r="J106" s="3"/>
      <c r="K106" s="3"/>
    </row>
    <row r="107" spans="1:11" s="32" customFormat="1" ht="21" customHeight="1" hidden="1" thickBot="1">
      <c r="A107" s="97"/>
      <c r="B107" s="164" t="s">
        <v>407</v>
      </c>
      <c r="C107" s="165">
        <v>4039489689.8699994</v>
      </c>
      <c r="D107" s="165">
        <v>-13007714.69</v>
      </c>
      <c r="E107" s="165">
        <v>4026481975.18</v>
      </c>
      <c r="F107" s="165">
        <v>3446254841.5599995</v>
      </c>
      <c r="G107" s="166">
        <v>580227133.62</v>
      </c>
      <c r="H107" s="3"/>
      <c r="I107" s="3"/>
      <c r="J107" s="3"/>
      <c r="K107" s="3"/>
    </row>
    <row r="108" spans="1:11" s="32" customFormat="1" ht="21" customHeight="1" hidden="1">
      <c r="A108" s="97"/>
      <c r="B108" s="3"/>
      <c r="C108" s="3"/>
      <c r="D108" s="3"/>
      <c r="E108" s="3"/>
      <c r="F108" s="3"/>
      <c r="G108" s="3"/>
      <c r="H108" s="3"/>
      <c r="I108" s="3"/>
      <c r="J108" s="3"/>
      <c r="K108" s="3"/>
    </row>
    <row r="109" spans="1:11" s="32" customFormat="1" ht="21" customHeight="1" hidden="1" thickBot="1">
      <c r="A109" s="97"/>
      <c r="B109" s="3"/>
      <c r="C109" s="3"/>
      <c r="D109" s="3"/>
      <c r="E109" s="3"/>
      <c r="F109" s="3"/>
      <c r="G109" s="3"/>
      <c r="H109" s="3"/>
      <c r="I109" s="3"/>
      <c r="J109" s="3"/>
      <c r="K109" s="3"/>
    </row>
    <row r="110" spans="1:11" s="32" customFormat="1" ht="21" customHeight="1" hidden="1">
      <c r="A110" s="97"/>
      <c r="B110" s="230" t="s">
        <v>420</v>
      </c>
      <c r="C110" s="233" t="s">
        <v>408</v>
      </c>
      <c r="D110" s="233" t="s">
        <v>409</v>
      </c>
      <c r="E110" s="250" t="s">
        <v>410</v>
      </c>
      <c r="F110" s="250" t="s">
        <v>411</v>
      </c>
      <c r="G110" s="233" t="s">
        <v>412</v>
      </c>
      <c r="H110" s="233" t="s">
        <v>413</v>
      </c>
      <c r="I110" s="233" t="s">
        <v>414</v>
      </c>
      <c r="J110" s="233" t="s">
        <v>415</v>
      </c>
      <c r="K110" s="228" t="s">
        <v>416</v>
      </c>
    </row>
    <row r="111" spans="1:11" s="32" customFormat="1" ht="21" customHeight="1" hidden="1">
      <c r="A111" s="97"/>
      <c r="B111" s="231"/>
      <c r="C111" s="234"/>
      <c r="D111" s="234"/>
      <c r="E111" s="251"/>
      <c r="F111" s="251"/>
      <c r="G111" s="234"/>
      <c r="H111" s="234"/>
      <c r="I111" s="234"/>
      <c r="J111" s="234"/>
      <c r="K111" s="229"/>
    </row>
    <row r="112" spans="1:11" s="32" customFormat="1" ht="21" customHeight="1" hidden="1">
      <c r="A112" s="97"/>
      <c r="B112" s="232"/>
      <c r="C112" s="158" t="s">
        <v>303</v>
      </c>
      <c r="D112" s="158" t="s">
        <v>299</v>
      </c>
      <c r="E112" s="158" t="s">
        <v>300</v>
      </c>
      <c r="F112" s="158" t="s">
        <v>301</v>
      </c>
      <c r="G112" s="158" t="s">
        <v>302</v>
      </c>
      <c r="H112" s="158" t="s">
        <v>304</v>
      </c>
      <c r="I112" s="158" t="s">
        <v>305</v>
      </c>
      <c r="J112" s="158" t="s">
        <v>306</v>
      </c>
      <c r="K112" s="158" t="s">
        <v>417</v>
      </c>
    </row>
    <row r="113" spans="1:30" s="32" customFormat="1" ht="21" customHeight="1" hidden="1">
      <c r="A113" s="97"/>
      <c r="B113" s="161" t="s">
        <v>321</v>
      </c>
      <c r="C113" s="119">
        <v>116149428.72</v>
      </c>
      <c r="D113" s="119">
        <v>0</v>
      </c>
      <c r="E113" s="119">
        <v>31168095.54</v>
      </c>
      <c r="F113" s="119">
        <v>4292094.04</v>
      </c>
      <c r="G113" s="119">
        <v>80689239.14</v>
      </c>
      <c r="H113" s="119">
        <v>10710649.4</v>
      </c>
      <c r="I113" s="119">
        <v>1095955.71</v>
      </c>
      <c r="J113" s="119">
        <v>1974882.66</v>
      </c>
      <c r="K113" s="119">
        <v>66907751.370000005</v>
      </c>
      <c r="L113" s="119"/>
      <c r="M113" s="119"/>
      <c r="N113" s="119"/>
      <c r="O113" s="119"/>
      <c r="P113" s="119"/>
      <c r="Q113" s="119"/>
      <c r="R113" s="119"/>
      <c r="S113" s="119"/>
      <c r="T113" s="119"/>
      <c r="U113" s="119"/>
      <c r="V113" s="119"/>
      <c r="W113" s="119"/>
      <c r="X113" s="119"/>
      <c r="Y113" s="119"/>
      <c r="Z113" s="119"/>
      <c r="AA113" s="119"/>
      <c r="AB113" s="119"/>
      <c r="AC113" s="119"/>
      <c r="AD113" s="119"/>
    </row>
    <row r="114" spans="1:30" s="32" customFormat="1" ht="21" customHeight="1" hidden="1">
      <c r="A114" s="97"/>
      <c r="B114" s="163" t="s">
        <v>322</v>
      </c>
      <c r="C114" s="119">
        <v>250715261.81</v>
      </c>
      <c r="D114" s="119">
        <v>0</v>
      </c>
      <c r="E114" s="119">
        <v>68359733.6</v>
      </c>
      <c r="F114" s="119">
        <v>2060197.72</v>
      </c>
      <c r="G114" s="119">
        <v>180295330.49</v>
      </c>
      <c r="H114" s="119">
        <v>22743503.08</v>
      </c>
      <c r="I114" s="119">
        <v>2930371.58</v>
      </c>
      <c r="J114" s="119">
        <v>11901305.14</v>
      </c>
      <c r="K114" s="119">
        <v>142720150.69</v>
      </c>
      <c r="L114" s="119"/>
      <c r="M114" s="119"/>
      <c r="N114" s="119"/>
      <c r="O114" s="119"/>
      <c r="P114" s="119"/>
      <c r="Q114" s="119"/>
      <c r="R114" s="119"/>
      <c r="S114" s="119"/>
      <c r="T114" s="119"/>
      <c r="U114" s="119"/>
      <c r="V114" s="119"/>
      <c r="W114" s="119"/>
      <c r="X114" s="119"/>
      <c r="Y114" s="119"/>
      <c r="Z114" s="119"/>
      <c r="AA114" s="119"/>
      <c r="AB114" s="119"/>
      <c r="AC114" s="119"/>
      <c r="AD114" s="119"/>
    </row>
    <row r="115" spans="1:30" s="32" customFormat="1" ht="21" customHeight="1" hidden="1">
      <c r="A115" s="97"/>
      <c r="B115" s="163" t="s">
        <v>323</v>
      </c>
      <c r="C115" s="119">
        <v>351478513.58</v>
      </c>
      <c r="D115" s="119">
        <v>0</v>
      </c>
      <c r="E115" s="119">
        <v>42187740.27</v>
      </c>
      <c r="F115" s="119">
        <v>6742025.21</v>
      </c>
      <c r="G115" s="119">
        <v>302548748.09999996</v>
      </c>
      <c r="H115" s="119">
        <v>74526902.92999999</v>
      </c>
      <c r="I115" s="119">
        <v>4458592.27</v>
      </c>
      <c r="J115" s="119">
        <v>18577428.53</v>
      </c>
      <c r="K115" s="119">
        <v>204985824.3699999</v>
      </c>
      <c r="L115" s="119"/>
      <c r="M115" s="119"/>
      <c r="N115" s="119"/>
      <c r="O115" s="119"/>
      <c r="P115" s="119"/>
      <c r="Q115" s="119"/>
      <c r="R115" s="119"/>
      <c r="S115" s="119"/>
      <c r="T115" s="119"/>
      <c r="U115" s="119"/>
      <c r="V115" s="119"/>
      <c r="W115" s="119"/>
      <c r="X115" s="119"/>
      <c r="Y115" s="119"/>
      <c r="Z115" s="119"/>
      <c r="AA115" s="119"/>
      <c r="AB115" s="119"/>
      <c r="AC115" s="119"/>
      <c r="AD115" s="119"/>
    </row>
    <row r="116" spans="1:30" s="32" customFormat="1" ht="21" customHeight="1" hidden="1">
      <c r="A116" s="97"/>
      <c r="B116" s="163" t="s">
        <v>310</v>
      </c>
      <c r="C116" s="119">
        <v>455121889.97999996</v>
      </c>
      <c r="D116" s="119">
        <v>-46402.1</v>
      </c>
      <c r="E116" s="119">
        <v>56028666.5</v>
      </c>
      <c r="F116" s="119">
        <v>0</v>
      </c>
      <c r="G116" s="119">
        <v>399046821.38000005</v>
      </c>
      <c r="H116" s="119">
        <v>214381732.56</v>
      </c>
      <c r="I116" s="119">
        <v>0</v>
      </c>
      <c r="J116" s="119">
        <v>0</v>
      </c>
      <c r="K116" s="119">
        <v>184665088.82000005</v>
      </c>
      <c r="L116" s="119"/>
      <c r="M116" s="119"/>
      <c r="N116" s="119"/>
      <c r="O116" s="119"/>
      <c r="P116" s="119"/>
      <c r="Q116" s="119"/>
      <c r="R116" s="119"/>
      <c r="S116" s="119"/>
      <c r="T116" s="119"/>
      <c r="U116" s="119"/>
      <c r="V116" s="119"/>
      <c r="W116" s="119"/>
      <c r="X116" s="119"/>
      <c r="Y116" s="119"/>
      <c r="Z116" s="119"/>
      <c r="AA116" s="119"/>
      <c r="AB116" s="119"/>
      <c r="AC116" s="119"/>
      <c r="AD116" s="119"/>
    </row>
    <row r="117" spans="1:30" s="32" customFormat="1" ht="21" customHeight="1" hidden="1">
      <c r="A117" s="97"/>
      <c r="B117" s="163" t="s">
        <v>324</v>
      </c>
      <c r="C117" s="119">
        <v>384020.24</v>
      </c>
      <c r="D117" s="119">
        <v>0</v>
      </c>
      <c r="E117" s="119">
        <v>61620.33</v>
      </c>
      <c r="F117" s="119">
        <v>0</v>
      </c>
      <c r="G117" s="119">
        <v>322399.91</v>
      </c>
      <c r="H117" s="119">
        <v>264145.4</v>
      </c>
      <c r="I117" s="119">
        <v>0</v>
      </c>
      <c r="J117" s="119">
        <v>0</v>
      </c>
      <c r="K117" s="119">
        <v>58254.51</v>
      </c>
      <c r="L117" s="119"/>
      <c r="M117" s="119"/>
      <c r="N117" s="119"/>
      <c r="O117" s="119"/>
      <c r="P117" s="119"/>
      <c r="Q117" s="119"/>
      <c r="R117" s="119"/>
      <c r="S117" s="119"/>
      <c r="T117" s="119"/>
      <c r="U117" s="119"/>
      <c r="V117" s="119"/>
      <c r="W117" s="119"/>
      <c r="X117" s="119"/>
      <c r="Y117" s="119"/>
      <c r="Z117" s="119"/>
      <c r="AA117" s="119"/>
      <c r="AB117" s="119"/>
      <c r="AC117" s="119"/>
      <c r="AD117" s="119"/>
    </row>
    <row r="118" spans="1:30" s="32" customFormat="1" ht="21" customHeight="1" hidden="1">
      <c r="A118" s="97"/>
      <c r="B118" s="163" t="s">
        <v>325</v>
      </c>
      <c r="C118" s="119">
        <v>125340.71</v>
      </c>
      <c r="D118" s="119">
        <v>0</v>
      </c>
      <c r="E118" s="119">
        <v>3038.45</v>
      </c>
      <c r="F118" s="119">
        <v>0</v>
      </c>
      <c r="G118" s="119">
        <v>122302.26000000001</v>
      </c>
      <c r="H118" s="119">
        <v>78521</v>
      </c>
      <c r="I118" s="119">
        <v>0</v>
      </c>
      <c r="J118" s="119">
        <v>0</v>
      </c>
      <c r="K118" s="119">
        <v>43781.26000000001</v>
      </c>
      <c r="L118" s="119"/>
      <c r="M118" s="119"/>
      <c r="N118" s="119"/>
      <c r="O118" s="119"/>
      <c r="P118" s="119"/>
      <c r="Q118" s="119"/>
      <c r="R118" s="119"/>
      <c r="S118" s="119"/>
      <c r="T118" s="119"/>
      <c r="U118" s="119"/>
      <c r="V118" s="119"/>
      <c r="W118" s="119"/>
      <c r="X118" s="119"/>
      <c r="Y118" s="119"/>
      <c r="Z118" s="119"/>
      <c r="AA118" s="119"/>
      <c r="AB118" s="119"/>
      <c r="AC118" s="119"/>
      <c r="AD118" s="119"/>
    </row>
    <row r="119" spans="1:30" s="32" customFormat="1" ht="21" customHeight="1" hidden="1">
      <c r="A119" s="97"/>
      <c r="B119" s="163" t="s">
        <v>312</v>
      </c>
      <c r="C119" s="119">
        <v>282304460.78999996</v>
      </c>
      <c r="D119" s="119">
        <v>1012254.41</v>
      </c>
      <c r="E119" s="119">
        <v>11015017.75</v>
      </c>
      <c r="F119" s="119">
        <v>0</v>
      </c>
      <c r="G119" s="119">
        <v>272301697.45000005</v>
      </c>
      <c r="H119" s="119">
        <v>65731995.73</v>
      </c>
      <c r="I119" s="119">
        <v>0</v>
      </c>
      <c r="J119" s="119">
        <v>0</v>
      </c>
      <c r="K119" s="119">
        <v>206569701.72000003</v>
      </c>
      <c r="L119" s="119"/>
      <c r="M119" s="119"/>
      <c r="N119" s="119"/>
      <c r="O119" s="119"/>
      <c r="P119" s="119"/>
      <c r="Q119" s="119"/>
      <c r="R119" s="119"/>
      <c r="S119" s="119"/>
      <c r="T119" s="119"/>
      <c r="U119" s="119"/>
      <c r="V119" s="119"/>
      <c r="W119" s="119"/>
      <c r="X119" s="119"/>
      <c r="Y119" s="119"/>
      <c r="Z119" s="119"/>
      <c r="AA119" s="119"/>
      <c r="AB119" s="119"/>
      <c r="AC119" s="119"/>
      <c r="AD119" s="119"/>
    </row>
    <row r="120" spans="1:30" s="32" customFormat="1" ht="21" customHeight="1" hidden="1">
      <c r="A120" s="97"/>
      <c r="B120" s="163" t="s">
        <v>313</v>
      </c>
      <c r="C120" s="119">
        <v>9779142.61</v>
      </c>
      <c r="D120" s="119">
        <v>0</v>
      </c>
      <c r="E120" s="119">
        <v>9548026.33</v>
      </c>
      <c r="F120" s="119">
        <v>0</v>
      </c>
      <c r="G120" s="119">
        <v>231116.27999999933</v>
      </c>
      <c r="H120" s="119">
        <v>51142.91</v>
      </c>
      <c r="I120" s="119">
        <v>0</v>
      </c>
      <c r="J120" s="119">
        <v>0</v>
      </c>
      <c r="K120" s="119">
        <v>179973.36999999933</v>
      </c>
      <c r="L120" s="119"/>
      <c r="M120" s="119"/>
      <c r="N120" s="119"/>
      <c r="O120" s="119"/>
      <c r="P120" s="119"/>
      <c r="Q120" s="119"/>
      <c r="R120" s="119"/>
      <c r="S120" s="119"/>
      <c r="T120" s="119"/>
      <c r="U120" s="119"/>
      <c r="V120" s="119"/>
      <c r="W120" s="119"/>
      <c r="X120" s="119"/>
      <c r="Y120" s="119"/>
      <c r="Z120" s="119"/>
      <c r="AA120" s="119"/>
      <c r="AB120" s="119"/>
      <c r="AC120" s="119"/>
      <c r="AD120" s="119"/>
    </row>
    <row r="121" spans="1:30" s="32" customFormat="1" ht="21" customHeight="1" hidden="1">
      <c r="A121" s="97"/>
      <c r="B121" s="167" t="s">
        <v>314</v>
      </c>
      <c r="C121" s="119">
        <v>0</v>
      </c>
      <c r="D121" s="119">
        <v>0</v>
      </c>
      <c r="E121" s="119">
        <v>0</v>
      </c>
      <c r="F121" s="119">
        <v>0</v>
      </c>
      <c r="G121" s="119">
        <v>0</v>
      </c>
      <c r="H121" s="119">
        <v>0</v>
      </c>
      <c r="I121" s="119">
        <v>0</v>
      </c>
      <c r="J121" s="119">
        <v>0</v>
      </c>
      <c r="K121" s="119">
        <v>0</v>
      </c>
      <c r="L121" s="119"/>
      <c r="M121" s="119"/>
      <c r="N121" s="119"/>
      <c r="O121" s="119"/>
      <c r="P121" s="119"/>
      <c r="Q121" s="119"/>
      <c r="R121" s="119"/>
      <c r="S121" s="119"/>
      <c r="T121" s="119"/>
      <c r="U121" s="119"/>
      <c r="V121" s="119"/>
      <c r="W121" s="119"/>
      <c r="X121" s="119"/>
      <c r="Y121" s="119"/>
      <c r="Z121" s="119"/>
      <c r="AA121" s="119"/>
      <c r="AB121" s="119"/>
      <c r="AC121" s="119"/>
      <c r="AD121" s="119"/>
    </row>
    <row r="122" spans="1:11" s="32" customFormat="1" ht="21" customHeight="1" hidden="1" thickBot="1">
      <c r="A122" s="97"/>
      <c r="B122" s="164" t="s">
        <v>418</v>
      </c>
      <c r="C122" s="165">
        <v>1466058058.4399998</v>
      </c>
      <c r="D122" s="165">
        <v>965852.31</v>
      </c>
      <c r="E122" s="165">
        <v>218371938.77</v>
      </c>
      <c r="F122" s="165">
        <v>13094316.969999999</v>
      </c>
      <c r="G122" s="165">
        <v>1235557655.01</v>
      </c>
      <c r="H122" s="165">
        <v>388488593.01000005</v>
      </c>
      <c r="I122" s="165">
        <v>8484919.559999999</v>
      </c>
      <c r="J122" s="165">
        <v>32453616.330000002</v>
      </c>
      <c r="K122" s="165">
        <v>806130526.11</v>
      </c>
    </row>
    <row r="123" s="32" customFormat="1" ht="21" customHeight="1" hidden="1">
      <c r="A123" s="97"/>
    </row>
    <row r="124" s="32" customFormat="1" ht="21" customHeight="1" hidden="1" thickBot="1">
      <c r="A124" s="97"/>
    </row>
    <row r="125" spans="1:35" s="32" customFormat="1" ht="33" customHeight="1" hidden="1">
      <c r="A125" s="97"/>
      <c r="B125" s="181" t="s">
        <v>421</v>
      </c>
      <c r="C125" s="182" t="s">
        <v>386</v>
      </c>
      <c r="E125" s="181" t="s">
        <v>422</v>
      </c>
      <c r="F125" s="182" t="s">
        <v>386</v>
      </c>
      <c r="AE125" s="3"/>
      <c r="AF125" s="3"/>
      <c r="AG125" s="3"/>
      <c r="AH125" s="3"/>
      <c r="AI125" s="3"/>
    </row>
    <row r="126" spans="1:35" s="32" customFormat="1" ht="12.75" customHeight="1" hidden="1">
      <c r="A126" s="97"/>
      <c r="B126" s="183" t="s">
        <v>387</v>
      </c>
      <c r="C126" s="194">
        <v>1086973574.13</v>
      </c>
      <c r="D126" s="41"/>
      <c r="E126" s="187" t="s">
        <v>400</v>
      </c>
      <c r="F126" s="194">
        <v>36507441263.50001</v>
      </c>
      <c r="G126" s="41"/>
      <c r="H126" s="41"/>
      <c r="I126" s="41"/>
      <c r="J126" s="41"/>
      <c r="K126" s="41"/>
      <c r="L126" s="41"/>
      <c r="M126" s="41"/>
      <c r="N126" s="41"/>
      <c r="O126" s="41"/>
      <c r="P126" s="41"/>
      <c r="Q126" s="41"/>
      <c r="R126" s="41"/>
      <c r="S126" s="41"/>
      <c r="AE126" s="3"/>
      <c r="AF126" s="3"/>
      <c r="AG126" s="3"/>
      <c r="AH126" s="3"/>
      <c r="AI126" s="3"/>
    </row>
    <row r="127" spans="2:6" ht="15.75" hidden="1">
      <c r="B127" s="184" t="s">
        <v>388</v>
      </c>
      <c r="C127" s="194">
        <v>605960216.6800001</v>
      </c>
      <c r="E127" s="188" t="s">
        <v>350</v>
      </c>
      <c r="F127" s="194">
        <v>20660937495.999996</v>
      </c>
    </row>
    <row r="128" spans="2:6" ht="15.75" hidden="1">
      <c r="B128" s="184" t="s">
        <v>389</v>
      </c>
      <c r="C128" s="194">
        <v>806130526.1099999</v>
      </c>
      <c r="E128" s="188" t="s">
        <v>352</v>
      </c>
      <c r="F128" s="194">
        <v>388488593.00999993</v>
      </c>
    </row>
    <row r="129" spans="2:6" ht="15.75" hidden="1">
      <c r="B129" s="184" t="s">
        <v>390</v>
      </c>
      <c r="C129" s="194">
        <v>3264800.5799999996</v>
      </c>
      <c r="E129" s="188" t="s">
        <v>355</v>
      </c>
      <c r="F129" s="194">
        <v>15239034502.320004</v>
      </c>
    </row>
    <row r="130" spans="2:6" ht="15.75" hidden="1">
      <c r="B130" s="184" t="s">
        <v>391</v>
      </c>
      <c r="C130" s="194">
        <v>601277.31</v>
      </c>
      <c r="E130" s="184" t="s">
        <v>357</v>
      </c>
      <c r="F130" s="194">
        <v>218980672.17</v>
      </c>
    </row>
    <row r="131" spans="2:6" ht="15.75" hidden="1">
      <c r="B131" s="184" t="s">
        <v>392</v>
      </c>
      <c r="C131" s="194">
        <v>67765256.30999999</v>
      </c>
      <c r="E131" s="189" t="s">
        <v>360</v>
      </c>
      <c r="F131" s="194">
        <v>36515505560.94</v>
      </c>
    </row>
    <row r="132" spans="2:35" ht="15.75" hidden="1">
      <c r="B132" s="184" t="s">
        <v>393</v>
      </c>
      <c r="C132" s="194">
        <v>261217990.23999998</v>
      </c>
      <c r="E132" s="188" t="s">
        <v>350</v>
      </c>
      <c r="F132" s="194">
        <v>17768727550.390003</v>
      </c>
      <c r="AE132" s="32"/>
      <c r="AF132" s="32"/>
      <c r="AG132" s="32"/>
      <c r="AH132" s="32"/>
      <c r="AI132" s="32"/>
    </row>
    <row r="133" spans="2:6" ht="15.75" hidden="1">
      <c r="B133" s="183" t="s">
        <v>394</v>
      </c>
      <c r="C133" s="194">
        <v>4115357223.7400002</v>
      </c>
      <c r="E133" s="188" t="s">
        <v>352</v>
      </c>
      <c r="F133" s="194">
        <v>3445730173.54</v>
      </c>
    </row>
    <row r="134" spans="1:35" s="32" customFormat="1" ht="18" customHeight="1" hidden="1">
      <c r="A134" s="3"/>
      <c r="B134" s="184" t="s">
        <v>388</v>
      </c>
      <c r="C134" s="194">
        <v>2026825814.2200003</v>
      </c>
      <c r="D134" s="101"/>
      <c r="E134" s="188" t="s">
        <v>355</v>
      </c>
      <c r="F134" s="194">
        <v>15296974725.829996</v>
      </c>
      <c r="G134" s="101"/>
      <c r="H134" s="101"/>
      <c r="I134" s="101"/>
      <c r="J134" s="101"/>
      <c r="K134" s="101"/>
      <c r="L134" s="101"/>
      <c r="M134" s="101"/>
      <c r="N134" s="101"/>
      <c r="O134" s="101"/>
      <c r="P134" s="101"/>
      <c r="Q134" s="101"/>
      <c r="R134" s="101"/>
      <c r="S134" s="101"/>
      <c r="AE134" s="3"/>
      <c r="AF134" s="3"/>
      <c r="AG134" s="3"/>
      <c r="AH134" s="3"/>
      <c r="AI134" s="3"/>
    </row>
    <row r="135" spans="2:6" ht="15.75" hidden="1">
      <c r="B135" s="184" t="s">
        <v>389</v>
      </c>
      <c r="C135" s="194">
        <v>580227133.62</v>
      </c>
      <c r="E135" s="184" t="s">
        <v>357</v>
      </c>
      <c r="F135" s="194">
        <v>4073111.18</v>
      </c>
    </row>
    <row r="136" spans="2:35" ht="15.75" hidden="1">
      <c r="B136" s="184" t="s">
        <v>390</v>
      </c>
      <c r="C136" s="194">
        <v>1555025387.4499998</v>
      </c>
      <c r="E136" s="190" t="s">
        <v>401</v>
      </c>
      <c r="F136" s="194">
        <v>-8064297.439998501</v>
      </c>
      <c r="AE136" s="45"/>
      <c r="AF136" s="45"/>
      <c r="AG136" s="45"/>
      <c r="AH136" s="45"/>
      <c r="AI136" s="45"/>
    </row>
    <row r="137" spans="2:6" ht="15.75" hidden="1">
      <c r="B137" s="184" t="s">
        <v>391</v>
      </c>
      <c r="C137" s="194">
        <v>1557558.97</v>
      </c>
      <c r="E137" s="190" t="s">
        <v>371</v>
      </c>
      <c r="F137" s="194">
        <v>280900562.35</v>
      </c>
    </row>
    <row r="138" spans="1:61" ht="12.75" customHeight="1" hidden="1" thickBot="1">
      <c r="A138" s="82"/>
      <c r="B138" s="184" t="s">
        <v>395</v>
      </c>
      <c r="C138" s="194">
        <v>48278670.52</v>
      </c>
      <c r="D138" s="42"/>
      <c r="E138" s="191" t="s">
        <v>375</v>
      </c>
      <c r="F138" s="194">
        <v>272836264.9100015</v>
      </c>
      <c r="G138" s="42"/>
      <c r="H138" s="42"/>
      <c r="I138" s="42"/>
      <c r="J138" s="42"/>
      <c r="K138" s="42"/>
      <c r="L138" s="42"/>
      <c r="M138" s="42"/>
      <c r="N138" s="42"/>
      <c r="O138" s="42"/>
      <c r="P138" s="42"/>
      <c r="Q138" s="42"/>
      <c r="R138" s="42"/>
      <c r="S138" s="42"/>
      <c r="U138" s="99"/>
      <c r="V138" s="98"/>
      <c r="W138" s="99"/>
      <c r="X138" s="45"/>
      <c r="Y138" s="45"/>
      <c r="Z138" s="45"/>
      <c r="AA138" s="45"/>
      <c r="AB138" s="45"/>
      <c r="AC138" s="45"/>
      <c r="AD138" s="45"/>
      <c r="AJ138" s="45"/>
      <c r="AK138" s="45"/>
      <c r="AL138" s="45"/>
      <c r="AM138" s="45"/>
      <c r="AN138" s="45"/>
      <c r="AO138" s="45"/>
      <c r="AP138" s="45"/>
      <c r="AQ138" s="45"/>
      <c r="AR138" s="45"/>
      <c r="AS138" s="45"/>
      <c r="AT138" s="45"/>
      <c r="AU138" s="45"/>
      <c r="AV138" s="45"/>
      <c r="AW138" s="45"/>
      <c r="AX138" s="45"/>
      <c r="AY138" s="45"/>
      <c r="AZ138" s="45"/>
      <c r="BA138" s="45"/>
      <c r="BB138" s="45"/>
      <c r="BC138" s="45"/>
      <c r="BD138" s="45"/>
      <c r="BE138" s="45"/>
      <c r="BF138" s="45"/>
      <c r="BG138" s="45"/>
      <c r="BH138" s="45"/>
      <c r="BI138" s="45"/>
    </row>
    <row r="139" spans="2:19" ht="18" customHeight="1" hidden="1">
      <c r="B139" s="183" t="s">
        <v>396</v>
      </c>
      <c r="C139" s="194">
        <v>272836264.90999997</v>
      </c>
      <c r="D139" s="42"/>
      <c r="G139" s="42"/>
      <c r="H139" s="42"/>
      <c r="I139" s="42"/>
      <c r="J139" s="42"/>
      <c r="K139" s="42"/>
      <c r="L139" s="42"/>
      <c r="M139" s="42"/>
      <c r="N139" s="42"/>
      <c r="O139" s="42"/>
      <c r="P139" s="42"/>
      <c r="Q139" s="42"/>
      <c r="R139" s="42"/>
      <c r="S139" s="42"/>
    </row>
    <row r="140" spans="1:19" ht="18" customHeight="1" hidden="1">
      <c r="A140" s="1"/>
      <c r="B140" s="185" t="s">
        <v>397</v>
      </c>
      <c r="C140" s="194">
        <v>1081532045.4999998</v>
      </c>
      <c r="D140" s="42"/>
      <c r="G140" s="42"/>
      <c r="H140" s="42"/>
      <c r="I140" s="42"/>
      <c r="J140" s="42"/>
      <c r="K140" s="42"/>
      <c r="L140" s="42"/>
      <c r="M140" s="42"/>
      <c r="N140" s="42"/>
      <c r="O140" s="42"/>
      <c r="P140" s="42"/>
      <c r="Q140" s="42"/>
      <c r="R140" s="42"/>
      <c r="S140" s="42"/>
    </row>
    <row r="141" spans="2:19" ht="18" customHeight="1" hidden="1">
      <c r="B141" s="185" t="s">
        <v>398</v>
      </c>
      <c r="C141" s="194">
        <v>-3837079430.1999993</v>
      </c>
      <c r="D141" s="42"/>
      <c r="G141" s="42"/>
      <c r="H141" s="42"/>
      <c r="I141" s="42"/>
      <c r="J141" s="42"/>
      <c r="K141" s="42"/>
      <c r="L141" s="42"/>
      <c r="M141" s="42"/>
      <c r="N141" s="42"/>
      <c r="O141" s="42"/>
      <c r="P141" s="42"/>
      <c r="Q141" s="42"/>
      <c r="R141" s="42"/>
      <c r="S141" s="42"/>
    </row>
    <row r="142" spans="1:19" ht="16.5" hidden="1" thickBot="1">
      <c r="A142" s="31"/>
      <c r="B142" s="186" t="s">
        <v>399</v>
      </c>
      <c r="C142" s="194">
        <v>-2755547384.7</v>
      </c>
      <c r="D142" s="42"/>
      <c r="G142" s="42"/>
      <c r="H142" s="42"/>
      <c r="I142" s="42"/>
      <c r="J142" s="42"/>
      <c r="K142" s="42"/>
      <c r="L142" s="42"/>
      <c r="M142" s="42"/>
      <c r="N142" s="42"/>
      <c r="O142" s="42"/>
      <c r="P142" s="42"/>
      <c r="Q142" s="42"/>
      <c r="R142" s="42"/>
      <c r="S142" s="42"/>
    </row>
    <row r="143" spans="1:19" ht="15.75" hidden="1">
      <c r="A143" s="31"/>
      <c r="D143" s="42"/>
      <c r="E143" s="42"/>
      <c r="F143" s="42"/>
      <c r="G143" s="42"/>
      <c r="H143" s="42"/>
      <c r="I143" s="42"/>
      <c r="J143" s="42"/>
      <c r="K143" s="42"/>
      <c r="L143" s="42"/>
      <c r="M143" s="42"/>
      <c r="N143" s="42"/>
      <c r="O143" s="42"/>
      <c r="P143" s="42"/>
      <c r="Q143" s="42"/>
      <c r="R143" s="42"/>
      <c r="S143" s="42"/>
    </row>
    <row r="144" spans="5:20" ht="16.5" hidden="1" thickBot="1">
      <c r="E144" s="42"/>
      <c r="F144" s="42"/>
      <c r="G144" s="42"/>
      <c r="H144" s="42"/>
      <c r="I144" s="42"/>
      <c r="J144" s="42"/>
      <c r="K144" s="42"/>
      <c r="L144" s="42"/>
      <c r="M144" s="42"/>
      <c r="N144" s="42"/>
      <c r="O144" s="42"/>
      <c r="P144" s="42"/>
      <c r="Q144" s="42"/>
      <c r="R144" s="42"/>
      <c r="S144" s="42"/>
      <c r="T144" s="42"/>
    </row>
    <row r="145" spans="2:19" ht="15.75" hidden="1">
      <c r="B145" s="230" t="s">
        <v>423</v>
      </c>
      <c r="C145" s="233" t="s">
        <v>402</v>
      </c>
      <c r="D145" s="233" t="s">
        <v>403</v>
      </c>
      <c r="E145" s="250" t="s">
        <v>404</v>
      </c>
      <c r="F145" s="233" t="s">
        <v>405</v>
      </c>
      <c r="G145" s="228" t="s">
        <v>406</v>
      </c>
      <c r="I145" s="42"/>
      <c r="J145" s="42"/>
      <c r="K145" s="42"/>
      <c r="L145" s="42"/>
      <c r="M145" s="42"/>
      <c r="N145" s="42"/>
      <c r="O145" s="42"/>
      <c r="P145" s="42"/>
      <c r="Q145" s="42"/>
      <c r="R145" s="42"/>
      <c r="S145" s="42"/>
    </row>
    <row r="146" spans="2:19" ht="15.75" hidden="1">
      <c r="B146" s="231"/>
      <c r="C146" s="234"/>
      <c r="D146" s="234"/>
      <c r="E146" s="251"/>
      <c r="F146" s="234"/>
      <c r="G146" s="229"/>
      <c r="I146" s="42"/>
      <c r="J146" s="42"/>
      <c r="K146" s="42"/>
      <c r="L146" s="42"/>
      <c r="M146" s="42"/>
      <c r="N146" s="42"/>
      <c r="O146" s="42"/>
      <c r="P146" s="42"/>
      <c r="Q146" s="42"/>
      <c r="R146" s="42"/>
      <c r="S146" s="42"/>
    </row>
    <row r="147" spans="2:19" ht="15.75" hidden="1">
      <c r="B147" s="232"/>
      <c r="C147" s="158" t="s">
        <v>303</v>
      </c>
      <c r="D147" s="158" t="s">
        <v>299</v>
      </c>
      <c r="E147" s="158" t="s">
        <v>300</v>
      </c>
      <c r="F147" s="158" t="s">
        <v>301</v>
      </c>
      <c r="G147" s="158" t="s">
        <v>302</v>
      </c>
      <c r="I147" s="42"/>
      <c r="J147" s="42"/>
      <c r="K147" s="42"/>
      <c r="L147" s="42"/>
      <c r="M147" s="42"/>
      <c r="N147" s="42"/>
      <c r="O147" s="42"/>
      <c r="P147" s="42"/>
      <c r="Q147" s="42"/>
      <c r="R147" s="42"/>
      <c r="S147" s="42"/>
    </row>
    <row r="148" spans="2:19" ht="15.75" hidden="1">
      <c r="B148" s="161" t="s">
        <v>307</v>
      </c>
      <c r="C148" s="162">
        <v>15462056.979999986</v>
      </c>
      <c r="D148" s="162">
        <v>-24256.75</v>
      </c>
      <c r="E148" s="162">
        <v>15437800.229999986</v>
      </c>
      <c r="F148" s="162">
        <v>13048559.020000001</v>
      </c>
      <c r="G148" s="162">
        <v>2389241.2099999865</v>
      </c>
      <c r="I148" s="42"/>
      <c r="J148" s="42"/>
      <c r="K148" s="42"/>
      <c r="L148" s="42"/>
      <c r="M148" s="42"/>
      <c r="N148" s="42"/>
      <c r="O148" s="42"/>
      <c r="P148" s="42"/>
      <c r="Q148" s="42"/>
      <c r="R148" s="42"/>
      <c r="S148" s="42"/>
    </row>
    <row r="149" spans="2:19" ht="15.75" hidden="1">
      <c r="B149" s="163" t="s">
        <v>308</v>
      </c>
      <c r="C149" s="162">
        <v>34205047.900000006</v>
      </c>
      <c r="D149" s="162">
        <v>-116345.59</v>
      </c>
      <c r="E149" s="162">
        <v>34088702.31</v>
      </c>
      <c r="F149" s="162">
        <v>33457405.64</v>
      </c>
      <c r="G149" s="162">
        <v>631296.6700000023</v>
      </c>
      <c r="I149" s="42"/>
      <c r="J149" s="42"/>
      <c r="K149" s="42"/>
      <c r="L149" s="42"/>
      <c r="M149" s="42"/>
      <c r="N149" s="42"/>
      <c r="O149" s="42"/>
      <c r="P149" s="42"/>
      <c r="Q149" s="42"/>
      <c r="R149" s="42"/>
      <c r="S149" s="42"/>
    </row>
    <row r="150" spans="2:19" ht="15.75" hidden="1">
      <c r="B150" s="163" t="s">
        <v>309</v>
      </c>
      <c r="C150" s="162">
        <v>1368134.79</v>
      </c>
      <c r="D150" s="162">
        <v>0</v>
      </c>
      <c r="E150" s="162">
        <v>1368134.79</v>
      </c>
      <c r="F150" s="162">
        <v>36.98</v>
      </c>
      <c r="G150" s="162">
        <v>1368097.81</v>
      </c>
      <c r="I150" s="42"/>
      <c r="J150" s="42"/>
      <c r="K150" s="42"/>
      <c r="L150" s="42"/>
      <c r="M150" s="42"/>
      <c r="N150" s="42"/>
      <c r="O150" s="42"/>
      <c r="P150" s="42"/>
      <c r="Q150" s="42"/>
      <c r="R150" s="42"/>
      <c r="S150" s="42"/>
    </row>
    <row r="151" spans="2:19" ht="15.75" hidden="1">
      <c r="B151" s="163" t="s">
        <v>310</v>
      </c>
      <c r="C151" s="162">
        <v>3369604.2699999996</v>
      </c>
      <c r="D151" s="162">
        <v>0.23</v>
      </c>
      <c r="E151" s="162">
        <v>3369604.4999999995</v>
      </c>
      <c r="F151" s="162">
        <v>1723300.2199999997</v>
      </c>
      <c r="G151" s="162">
        <v>1646304.2799999998</v>
      </c>
      <c r="I151" s="42"/>
      <c r="J151" s="42"/>
      <c r="K151" s="42"/>
      <c r="L151" s="42"/>
      <c r="M151" s="42"/>
      <c r="N151" s="42"/>
      <c r="O151" s="42"/>
      <c r="P151" s="42"/>
      <c r="Q151" s="42"/>
      <c r="R151" s="42"/>
      <c r="S151" s="42"/>
    </row>
    <row r="152" spans="2:19" ht="15.75" hidden="1">
      <c r="B152" s="163" t="s">
        <v>311</v>
      </c>
      <c r="C152" s="162">
        <v>24980697.85999999</v>
      </c>
      <c r="D152" s="162">
        <v>-18612.63</v>
      </c>
      <c r="E152" s="162">
        <v>24962085.22999999</v>
      </c>
      <c r="F152" s="162">
        <v>24881088.18</v>
      </c>
      <c r="G152" s="162">
        <v>80997.04999999993</v>
      </c>
      <c r="I152" s="42"/>
      <c r="J152" s="42"/>
      <c r="K152" s="42"/>
      <c r="L152" s="42"/>
      <c r="M152" s="42"/>
      <c r="N152" s="42"/>
      <c r="O152" s="42"/>
      <c r="P152" s="42"/>
      <c r="Q152" s="42"/>
      <c r="R152" s="42"/>
      <c r="S152" s="42"/>
    </row>
    <row r="153" spans="2:19" ht="15.75" hidden="1">
      <c r="B153" s="163" t="s">
        <v>312</v>
      </c>
      <c r="C153" s="162">
        <v>3333.3000000000466</v>
      </c>
      <c r="D153" s="162">
        <v>0</v>
      </c>
      <c r="E153" s="162">
        <v>3333.3000000000466</v>
      </c>
      <c r="F153" s="162">
        <v>3333.9</v>
      </c>
      <c r="G153" s="162">
        <v>-0.5999999999536157</v>
      </c>
      <c r="I153" s="42"/>
      <c r="J153" s="42"/>
      <c r="K153" s="42"/>
      <c r="L153" s="42"/>
      <c r="M153" s="42"/>
      <c r="N153" s="42"/>
      <c r="O153" s="42"/>
      <c r="P153" s="42"/>
      <c r="Q153" s="42"/>
      <c r="R153" s="42"/>
      <c r="S153" s="42"/>
    </row>
    <row r="154" spans="2:19" ht="15.75" hidden="1">
      <c r="B154" s="163" t="s">
        <v>313</v>
      </c>
      <c r="C154" s="162">
        <v>0</v>
      </c>
      <c r="D154" s="162">
        <v>0</v>
      </c>
      <c r="E154" s="162">
        <v>0</v>
      </c>
      <c r="F154" s="162">
        <v>0</v>
      </c>
      <c r="G154" s="162">
        <v>0</v>
      </c>
      <c r="I154" s="42"/>
      <c r="J154" s="42"/>
      <c r="K154" s="42"/>
      <c r="L154" s="42"/>
      <c r="M154" s="42"/>
      <c r="N154" s="42"/>
      <c r="O154" s="42"/>
      <c r="P154" s="42"/>
      <c r="Q154" s="42"/>
      <c r="R154" s="42"/>
      <c r="S154" s="42"/>
    </row>
    <row r="155" spans="2:19" ht="15.75" hidden="1">
      <c r="B155" s="163" t="s">
        <v>314</v>
      </c>
      <c r="C155" s="162">
        <v>1094402.89</v>
      </c>
      <c r="D155" s="162">
        <v>0</v>
      </c>
      <c r="E155" s="162">
        <v>1094402.89</v>
      </c>
      <c r="F155" s="162">
        <v>1094402.89</v>
      </c>
      <c r="G155" s="162">
        <v>0</v>
      </c>
      <c r="I155" s="42"/>
      <c r="J155" s="42"/>
      <c r="K155" s="42"/>
      <c r="L155" s="42"/>
      <c r="M155" s="42"/>
      <c r="N155" s="42"/>
      <c r="O155" s="42"/>
      <c r="P155" s="42"/>
      <c r="Q155" s="42"/>
      <c r="R155" s="42"/>
      <c r="S155" s="42"/>
    </row>
    <row r="156" spans="2:19" ht="16.5" hidden="1" thickBot="1">
      <c r="B156" s="164" t="s">
        <v>407</v>
      </c>
      <c r="C156" s="165">
        <v>80483277.98999998</v>
      </c>
      <c r="D156" s="165">
        <v>-159214.74</v>
      </c>
      <c r="E156" s="165">
        <v>80324063.24999997</v>
      </c>
      <c r="F156" s="165">
        <v>74208126.83</v>
      </c>
      <c r="G156" s="166">
        <v>6115936.419999988</v>
      </c>
      <c r="I156" s="42"/>
      <c r="J156" s="42"/>
      <c r="K156" s="42"/>
      <c r="L156" s="42"/>
      <c r="M156" s="42"/>
      <c r="N156" s="42"/>
      <c r="O156" s="42"/>
      <c r="P156" s="42"/>
      <c r="Q156" s="42"/>
      <c r="R156" s="42"/>
      <c r="S156" s="42"/>
    </row>
    <row r="157" spans="10:20" ht="15.75" hidden="1">
      <c r="J157" s="42"/>
      <c r="K157" s="42"/>
      <c r="L157" s="42"/>
      <c r="M157" s="42"/>
      <c r="N157" s="42"/>
      <c r="O157" s="42"/>
      <c r="P157" s="42"/>
      <c r="Q157" s="42"/>
      <c r="R157" s="42"/>
      <c r="S157" s="42"/>
      <c r="T157" s="42"/>
    </row>
    <row r="158" spans="10:20" ht="16.5" hidden="1" thickBot="1">
      <c r="J158" s="42"/>
      <c r="K158" s="42"/>
      <c r="L158" s="42"/>
      <c r="M158" s="42"/>
      <c r="N158" s="42"/>
      <c r="O158" s="42"/>
      <c r="P158" s="42"/>
      <c r="Q158" s="42"/>
      <c r="R158" s="42"/>
      <c r="S158" s="42"/>
      <c r="T158" s="42"/>
    </row>
    <row r="159" spans="2:19" ht="15.75" hidden="1">
      <c r="B159" s="230" t="s">
        <v>424</v>
      </c>
      <c r="C159" s="233" t="s">
        <v>408</v>
      </c>
      <c r="D159" s="233" t="s">
        <v>409</v>
      </c>
      <c r="E159" s="250" t="s">
        <v>410</v>
      </c>
      <c r="F159" s="250" t="s">
        <v>411</v>
      </c>
      <c r="G159" s="233" t="s">
        <v>412</v>
      </c>
      <c r="H159" s="233" t="s">
        <v>413</v>
      </c>
      <c r="I159" s="233" t="s">
        <v>414</v>
      </c>
      <c r="J159" s="233" t="s">
        <v>415</v>
      </c>
      <c r="K159" s="228" t="s">
        <v>416</v>
      </c>
      <c r="L159" s="42"/>
      <c r="M159" s="42"/>
      <c r="N159" s="42"/>
      <c r="O159" s="42"/>
      <c r="P159" s="42"/>
      <c r="Q159" s="42"/>
      <c r="R159" s="42"/>
      <c r="S159" s="42"/>
    </row>
    <row r="160" spans="2:19" ht="15.75" hidden="1">
      <c r="B160" s="231"/>
      <c r="C160" s="234"/>
      <c r="D160" s="234"/>
      <c r="E160" s="251"/>
      <c r="F160" s="251"/>
      <c r="G160" s="234"/>
      <c r="H160" s="234"/>
      <c r="I160" s="234"/>
      <c r="J160" s="234"/>
      <c r="K160" s="229"/>
      <c r="L160" s="42"/>
      <c r="M160" s="42"/>
      <c r="N160" s="42"/>
      <c r="O160" s="42"/>
      <c r="P160" s="42"/>
      <c r="Q160" s="42"/>
      <c r="R160" s="42"/>
      <c r="S160" s="42"/>
    </row>
    <row r="161" spans="2:19" ht="15.75" hidden="1">
      <c r="B161" s="232"/>
      <c r="C161" s="158" t="s">
        <v>303</v>
      </c>
      <c r="D161" s="158" t="s">
        <v>299</v>
      </c>
      <c r="E161" s="158" t="s">
        <v>300</v>
      </c>
      <c r="F161" s="158" t="s">
        <v>301</v>
      </c>
      <c r="G161" s="158" t="s">
        <v>302</v>
      </c>
      <c r="H161" s="158" t="s">
        <v>304</v>
      </c>
      <c r="I161" s="158" t="s">
        <v>305</v>
      </c>
      <c r="J161" s="158" t="s">
        <v>306</v>
      </c>
      <c r="K161" s="158" t="s">
        <v>417</v>
      </c>
      <c r="L161" s="42"/>
      <c r="M161" s="42"/>
      <c r="N161" s="42"/>
      <c r="O161" s="42"/>
      <c r="P161" s="42"/>
      <c r="Q161" s="42"/>
      <c r="R161" s="42"/>
      <c r="S161" s="42"/>
    </row>
    <row r="162" spans="2:19" ht="15.75" hidden="1">
      <c r="B162" s="161" t="s">
        <v>321</v>
      </c>
      <c r="C162" s="162">
        <v>0</v>
      </c>
      <c r="D162" s="162">
        <v>0</v>
      </c>
      <c r="E162" s="162">
        <v>0</v>
      </c>
      <c r="F162" s="162">
        <v>0</v>
      </c>
      <c r="G162" s="162">
        <v>0</v>
      </c>
      <c r="H162" s="162">
        <v>0</v>
      </c>
      <c r="I162" s="162">
        <v>0</v>
      </c>
      <c r="J162" s="162">
        <v>0</v>
      </c>
      <c r="K162" s="162">
        <v>0</v>
      </c>
      <c r="L162" s="42"/>
      <c r="M162" s="42"/>
      <c r="N162" s="42"/>
      <c r="O162" s="42"/>
      <c r="P162" s="42"/>
      <c r="Q162" s="42"/>
      <c r="R162" s="42"/>
      <c r="S162" s="42"/>
    </row>
    <row r="163" spans="2:19" ht="15.75" hidden="1">
      <c r="B163" s="163" t="s">
        <v>322</v>
      </c>
      <c r="C163" s="162">
        <v>0</v>
      </c>
      <c r="D163" s="162">
        <v>0</v>
      </c>
      <c r="E163" s="162">
        <v>0</v>
      </c>
      <c r="F163" s="162">
        <v>0</v>
      </c>
      <c r="G163" s="162">
        <v>0</v>
      </c>
      <c r="H163" s="162">
        <v>0</v>
      </c>
      <c r="I163" s="162">
        <v>0</v>
      </c>
      <c r="J163" s="162">
        <v>0</v>
      </c>
      <c r="K163" s="162">
        <v>0</v>
      </c>
      <c r="L163" s="42"/>
      <c r="M163" s="42"/>
      <c r="N163" s="42"/>
      <c r="O163" s="42"/>
      <c r="P163" s="42"/>
      <c r="Q163" s="42"/>
      <c r="R163" s="42"/>
      <c r="S163" s="42"/>
    </row>
    <row r="164" spans="2:19" ht="15.75" hidden="1">
      <c r="B164" s="163" t="s">
        <v>323</v>
      </c>
      <c r="C164" s="162">
        <v>25002888.339999996</v>
      </c>
      <c r="D164" s="162">
        <v>5939301.590000001</v>
      </c>
      <c r="E164" s="162">
        <v>240429.73</v>
      </c>
      <c r="F164" s="162">
        <v>0</v>
      </c>
      <c r="G164" s="162">
        <v>30701760.199999996</v>
      </c>
      <c r="H164" s="162">
        <v>25779217.810000002</v>
      </c>
      <c r="I164" s="162">
        <v>0</v>
      </c>
      <c r="J164" s="162">
        <v>0</v>
      </c>
      <c r="K164" s="162">
        <v>4922542.389999996</v>
      </c>
      <c r="L164" s="42"/>
      <c r="M164" s="42"/>
      <c r="N164" s="42"/>
      <c r="O164" s="42"/>
      <c r="P164" s="42"/>
      <c r="Q164" s="42"/>
      <c r="R164" s="42"/>
      <c r="S164" s="42"/>
    </row>
    <row r="165" spans="2:19" ht="15.75" hidden="1">
      <c r="B165" s="163" t="s">
        <v>310</v>
      </c>
      <c r="C165" s="162">
        <v>379387012.29999995</v>
      </c>
      <c r="D165" s="162">
        <v>-19167442.82</v>
      </c>
      <c r="E165" s="162">
        <v>46722019.98</v>
      </c>
      <c r="F165" s="162">
        <v>0</v>
      </c>
      <c r="G165" s="162">
        <v>313497549.5</v>
      </c>
      <c r="H165" s="162">
        <v>280650121.73</v>
      </c>
      <c r="I165" s="162">
        <v>0</v>
      </c>
      <c r="J165" s="162">
        <v>0</v>
      </c>
      <c r="K165" s="162">
        <v>32847427.770000003</v>
      </c>
      <c r="L165" s="42"/>
      <c r="M165" s="42"/>
      <c r="N165" s="42"/>
      <c r="O165" s="42"/>
      <c r="P165" s="42"/>
      <c r="Q165" s="42"/>
      <c r="R165" s="42"/>
      <c r="S165" s="42"/>
    </row>
    <row r="166" spans="2:19" ht="15.75" hidden="1">
      <c r="B166" s="163" t="s">
        <v>324</v>
      </c>
      <c r="C166" s="162">
        <v>1457617.32</v>
      </c>
      <c r="D166" s="162">
        <v>616038.74</v>
      </c>
      <c r="E166" s="162">
        <v>270000</v>
      </c>
      <c r="F166" s="162">
        <v>0</v>
      </c>
      <c r="G166" s="162">
        <v>1803656.0599999998</v>
      </c>
      <c r="H166" s="162">
        <v>767663.53</v>
      </c>
      <c r="I166" s="162">
        <v>0</v>
      </c>
      <c r="J166" s="162">
        <v>0</v>
      </c>
      <c r="K166" s="162">
        <v>1035992.53</v>
      </c>
      <c r="L166" s="42"/>
      <c r="M166" s="42"/>
      <c r="N166" s="42"/>
      <c r="O166" s="42"/>
      <c r="P166" s="42"/>
      <c r="Q166" s="42"/>
      <c r="R166" s="42"/>
      <c r="S166" s="42"/>
    </row>
    <row r="167" spans="2:19" ht="15.75" hidden="1">
      <c r="B167" s="163" t="s">
        <v>325</v>
      </c>
      <c r="C167" s="162">
        <v>11329.23</v>
      </c>
      <c r="D167" s="162">
        <v>100</v>
      </c>
      <c r="E167" s="162">
        <v>0</v>
      </c>
      <c r="F167" s="162">
        <v>0</v>
      </c>
      <c r="G167" s="162">
        <v>11429.23</v>
      </c>
      <c r="H167" s="162">
        <v>837.46</v>
      </c>
      <c r="I167" s="162">
        <v>0</v>
      </c>
      <c r="J167" s="162">
        <v>0</v>
      </c>
      <c r="K167" s="162">
        <v>10591.77</v>
      </c>
      <c r="L167" s="42"/>
      <c r="M167" s="42"/>
      <c r="N167" s="42"/>
      <c r="O167" s="42"/>
      <c r="P167" s="42"/>
      <c r="Q167" s="42"/>
      <c r="R167" s="42"/>
      <c r="S167" s="42"/>
    </row>
    <row r="168" spans="2:19" ht="15.75" hidden="1">
      <c r="B168" s="163" t="s">
        <v>312</v>
      </c>
      <c r="C168" s="162">
        <v>35281464.13000001</v>
      </c>
      <c r="D168" s="162">
        <v>-115601.8</v>
      </c>
      <c r="E168" s="162">
        <v>6775884.850000001</v>
      </c>
      <c r="F168" s="162">
        <v>0</v>
      </c>
      <c r="G168" s="162">
        <v>28389977.480000008</v>
      </c>
      <c r="H168" s="162">
        <v>23485995.48</v>
      </c>
      <c r="I168" s="162">
        <v>0</v>
      </c>
      <c r="J168" s="162">
        <v>0</v>
      </c>
      <c r="K168" s="162">
        <v>4903982.000000008</v>
      </c>
      <c r="L168" s="42"/>
      <c r="M168" s="42"/>
      <c r="N168" s="42"/>
      <c r="O168" s="42"/>
      <c r="P168" s="42"/>
      <c r="Q168" s="42"/>
      <c r="R168" s="42"/>
      <c r="S168" s="42"/>
    </row>
    <row r="169" spans="2:19" ht="15.75" hidden="1">
      <c r="B169" s="163" t="s">
        <v>313</v>
      </c>
      <c r="C169" s="162">
        <v>0</v>
      </c>
      <c r="D169" s="162">
        <v>0</v>
      </c>
      <c r="E169" s="162">
        <v>0</v>
      </c>
      <c r="F169" s="162">
        <v>0</v>
      </c>
      <c r="G169" s="162">
        <v>0</v>
      </c>
      <c r="H169" s="162">
        <v>0</v>
      </c>
      <c r="I169" s="162">
        <v>0</v>
      </c>
      <c r="J169" s="162">
        <v>0</v>
      </c>
      <c r="K169" s="162">
        <v>0</v>
      </c>
      <c r="L169" s="42"/>
      <c r="M169" s="42"/>
      <c r="N169" s="42"/>
      <c r="O169" s="42"/>
      <c r="P169" s="42"/>
      <c r="Q169" s="42"/>
      <c r="R169" s="42"/>
      <c r="S169" s="42"/>
    </row>
    <row r="170" spans="2:19" ht="15.75" hidden="1">
      <c r="B170" s="167" t="s">
        <v>314</v>
      </c>
      <c r="C170" s="162">
        <v>10</v>
      </c>
      <c r="D170" s="162">
        <v>0</v>
      </c>
      <c r="E170" s="162">
        <v>0</v>
      </c>
      <c r="F170" s="162">
        <v>0</v>
      </c>
      <c r="G170" s="162">
        <v>10</v>
      </c>
      <c r="H170" s="162">
        <v>0</v>
      </c>
      <c r="I170" s="162">
        <v>0</v>
      </c>
      <c r="J170" s="162">
        <v>0</v>
      </c>
      <c r="K170" s="162">
        <v>10</v>
      </c>
      <c r="L170" s="42"/>
      <c r="M170" s="42"/>
      <c r="N170" s="42"/>
      <c r="O170" s="42"/>
      <c r="P170" s="42"/>
      <c r="Q170" s="42"/>
      <c r="R170" s="42"/>
      <c r="S170" s="42"/>
    </row>
    <row r="171" spans="2:19" ht="16.5" hidden="1" thickBot="1">
      <c r="B171" s="164" t="s">
        <v>418</v>
      </c>
      <c r="C171" s="165">
        <v>441140321.31999993</v>
      </c>
      <c r="D171" s="165">
        <v>-12727604.290000001</v>
      </c>
      <c r="E171" s="165">
        <v>54008334.559999995</v>
      </c>
      <c r="F171" s="165">
        <v>0</v>
      </c>
      <c r="G171" s="165">
        <v>374404382.47</v>
      </c>
      <c r="H171" s="165">
        <v>330683836.01</v>
      </c>
      <c r="I171" s="165">
        <v>0</v>
      </c>
      <c r="J171" s="165">
        <v>0</v>
      </c>
      <c r="K171" s="165">
        <v>43720546.46000001</v>
      </c>
      <c r="L171" s="42"/>
      <c r="M171" s="42"/>
      <c r="N171" s="42"/>
      <c r="O171" s="42"/>
      <c r="P171" s="42"/>
      <c r="Q171" s="42"/>
      <c r="R171" s="42"/>
      <c r="S171" s="42"/>
    </row>
    <row r="172" spans="2:9" ht="15.75" hidden="1">
      <c r="B172" s="32"/>
      <c r="C172" s="32"/>
      <c r="D172" s="32"/>
      <c r="E172" s="32"/>
      <c r="F172" s="32"/>
      <c r="G172" s="32"/>
      <c r="H172" s="32"/>
      <c r="I172" s="32"/>
    </row>
    <row r="173" spans="2:9" ht="16.5" hidden="1" thickBot="1">
      <c r="B173" s="32"/>
      <c r="C173" s="32"/>
      <c r="D173" s="32"/>
      <c r="E173" s="32"/>
      <c r="F173" s="32"/>
      <c r="G173" s="32"/>
      <c r="H173" s="32"/>
      <c r="I173" s="32"/>
    </row>
    <row r="174" spans="2:9" ht="42.75" customHeight="1" hidden="1">
      <c r="B174" s="181" t="s">
        <v>425</v>
      </c>
      <c r="C174" s="182" t="s">
        <v>386</v>
      </c>
      <c r="D174" s="32"/>
      <c r="E174" s="181" t="s">
        <v>426</v>
      </c>
      <c r="F174" s="182" t="s">
        <v>386</v>
      </c>
      <c r="G174" s="32"/>
      <c r="H174" s="32"/>
      <c r="I174" s="32"/>
    </row>
    <row r="175" spans="2:9" ht="15.75" hidden="1">
      <c r="B175" s="183" t="s">
        <v>387</v>
      </c>
      <c r="C175" s="162">
        <v>281855216.02000004</v>
      </c>
      <c r="D175" s="41"/>
      <c r="E175" s="187" t="s">
        <v>400</v>
      </c>
      <c r="F175" s="162">
        <v>1912816065.19</v>
      </c>
      <c r="G175" s="41"/>
      <c r="H175" s="41"/>
      <c r="I175" s="41"/>
    </row>
    <row r="176" spans="2:6" ht="12.75" hidden="1">
      <c r="B176" s="184" t="s">
        <v>388</v>
      </c>
      <c r="C176" s="162">
        <v>236035130.85999998</v>
      </c>
      <c r="E176" s="188" t="s">
        <v>350</v>
      </c>
      <c r="F176" s="162">
        <v>827756791.9499999</v>
      </c>
    </row>
    <row r="177" spans="2:6" ht="12.75" hidden="1">
      <c r="B177" s="184" t="s">
        <v>389</v>
      </c>
      <c r="C177" s="162">
        <v>43720546.46</v>
      </c>
      <c r="E177" s="188" t="s">
        <v>352</v>
      </c>
      <c r="F177" s="162">
        <v>330683836.01</v>
      </c>
    </row>
    <row r="178" spans="2:6" ht="12.75" hidden="1">
      <c r="B178" s="184" t="s">
        <v>390</v>
      </c>
      <c r="C178" s="162">
        <v>10658500.03</v>
      </c>
      <c r="E178" s="188" t="s">
        <v>355</v>
      </c>
      <c r="F178" s="162">
        <v>754375437.23</v>
      </c>
    </row>
    <row r="179" spans="2:6" ht="12.75" hidden="1">
      <c r="B179" s="184" t="s">
        <v>391</v>
      </c>
      <c r="C179" s="162">
        <v>418033.24</v>
      </c>
      <c r="E179" s="184" t="s">
        <v>357</v>
      </c>
      <c r="F179" s="162">
        <v>0</v>
      </c>
    </row>
    <row r="180" spans="2:6" ht="12.75" hidden="1">
      <c r="B180" s="184" t="s">
        <v>392</v>
      </c>
      <c r="C180" s="162">
        <v>4952225.8</v>
      </c>
      <c r="E180" s="189" t="s">
        <v>360</v>
      </c>
      <c r="F180" s="162">
        <v>1907748091.69</v>
      </c>
    </row>
    <row r="181" spans="2:6" ht="12.75" hidden="1">
      <c r="B181" s="184" t="s">
        <v>393</v>
      </c>
      <c r="C181" s="162">
        <v>4024768.77</v>
      </c>
      <c r="E181" s="188" t="s">
        <v>350</v>
      </c>
      <c r="F181" s="162">
        <v>1063194542.9499998</v>
      </c>
    </row>
    <row r="182" spans="2:6" ht="12.75" hidden="1">
      <c r="B182" s="183" t="s">
        <v>394</v>
      </c>
      <c r="C182" s="162">
        <v>80067767.82</v>
      </c>
      <c r="E182" s="188" t="s">
        <v>352</v>
      </c>
      <c r="F182" s="162">
        <v>74208126.83</v>
      </c>
    </row>
    <row r="183" spans="2:9" ht="15.75" hidden="1">
      <c r="B183" s="184" t="s">
        <v>388</v>
      </c>
      <c r="C183" s="162">
        <v>44717957.43</v>
      </c>
      <c r="D183" s="101"/>
      <c r="E183" s="188" t="s">
        <v>355</v>
      </c>
      <c r="F183" s="162">
        <v>770345421.9100001</v>
      </c>
      <c r="G183" s="101"/>
      <c r="H183" s="101"/>
      <c r="I183" s="101"/>
    </row>
    <row r="184" spans="2:6" ht="12.75" hidden="1">
      <c r="B184" s="184" t="s">
        <v>389</v>
      </c>
      <c r="C184" s="162">
        <v>6115936.42</v>
      </c>
      <c r="E184" s="184" t="s">
        <v>357</v>
      </c>
      <c r="F184" s="162">
        <v>0</v>
      </c>
    </row>
    <row r="185" spans="2:6" ht="12.75" hidden="1">
      <c r="B185" s="184" t="s">
        <v>390</v>
      </c>
      <c r="C185" s="162">
        <v>27796166.07</v>
      </c>
      <c r="E185" s="190" t="s">
        <v>401</v>
      </c>
      <c r="F185" s="162">
        <v>5067973.499999866</v>
      </c>
    </row>
    <row r="186" spans="2:6" ht="12.75" hidden="1">
      <c r="B186" s="184" t="s">
        <v>391</v>
      </c>
      <c r="C186" s="162">
        <v>1868618.1300000001</v>
      </c>
      <c r="E186" s="190" t="s">
        <v>371</v>
      </c>
      <c r="F186" s="162">
        <v>96285373.51</v>
      </c>
    </row>
    <row r="187" spans="2:9" ht="16.5" hidden="1" thickBot="1">
      <c r="B187" s="184" t="s">
        <v>395</v>
      </c>
      <c r="C187" s="162">
        <v>430910.23</v>
      </c>
      <c r="D187" s="42"/>
      <c r="E187" s="191" t="s">
        <v>375</v>
      </c>
      <c r="F187" s="162">
        <v>101353347.00999987</v>
      </c>
      <c r="G187" s="42"/>
      <c r="H187" s="42"/>
      <c r="I187" s="42"/>
    </row>
    <row r="188" spans="2:9" ht="15.75" hidden="1">
      <c r="B188" s="183" t="s">
        <v>396</v>
      </c>
      <c r="C188" s="162">
        <v>101353374.00999999</v>
      </c>
      <c r="D188" s="42"/>
      <c r="G188" s="42"/>
      <c r="H188" s="42"/>
      <c r="I188" s="42"/>
    </row>
    <row r="189" spans="2:9" ht="15.75" hidden="1">
      <c r="B189" s="185" t="s">
        <v>397</v>
      </c>
      <c r="C189" s="162">
        <v>271302726.6</v>
      </c>
      <c r="D189" s="42"/>
      <c r="G189" s="42"/>
      <c r="H189" s="42"/>
      <c r="I189" s="42"/>
    </row>
    <row r="190" spans="2:9" ht="15.75" hidden="1">
      <c r="B190" s="185" t="s">
        <v>398</v>
      </c>
      <c r="C190" s="162">
        <v>31838095.61</v>
      </c>
      <c r="D190" s="42"/>
      <c r="G190" s="42"/>
      <c r="H190" s="42"/>
      <c r="I190" s="42"/>
    </row>
    <row r="191" spans="2:9" ht="16.5" hidden="1" thickBot="1">
      <c r="B191" s="186" t="s">
        <v>399</v>
      </c>
      <c r="C191" s="162">
        <v>303140822.21000004</v>
      </c>
      <c r="D191" s="42"/>
      <c r="G191" s="42"/>
      <c r="H191" s="42"/>
      <c r="I191" s="42"/>
    </row>
    <row r="192" spans="4:9" ht="15.75">
      <c r="D192" s="42"/>
      <c r="E192" s="42"/>
      <c r="F192" s="42"/>
      <c r="G192" s="42"/>
      <c r="H192" s="42"/>
      <c r="I192" s="42"/>
    </row>
    <row r="193" spans="4:9" ht="15.75">
      <c r="D193" s="42"/>
      <c r="E193" s="42"/>
      <c r="F193" s="42"/>
      <c r="G193" s="42"/>
      <c r="H193" s="42"/>
      <c r="I193" s="42"/>
    </row>
    <row r="194" spans="4:9" ht="15.75">
      <c r="D194" s="42"/>
      <c r="E194" s="42"/>
      <c r="F194" s="42"/>
      <c r="G194" s="42"/>
      <c r="H194" s="42"/>
      <c r="I194" s="42"/>
    </row>
    <row r="195" spans="4:9" ht="15.75">
      <c r="D195" s="42"/>
      <c r="E195" s="42"/>
      <c r="F195" s="42"/>
      <c r="G195" s="42"/>
      <c r="H195" s="42"/>
      <c r="I195" s="42"/>
    </row>
    <row r="196" spans="4:9" ht="15.75">
      <c r="D196" s="42"/>
      <c r="E196" s="42"/>
      <c r="F196" s="42"/>
      <c r="G196" s="42"/>
      <c r="H196" s="42"/>
      <c r="I196" s="42"/>
    </row>
    <row r="197" spans="4:9" ht="15.75">
      <c r="D197" s="42"/>
      <c r="E197" s="42"/>
      <c r="F197" s="42"/>
      <c r="G197" s="42"/>
      <c r="H197" s="42"/>
      <c r="I197" s="42"/>
    </row>
    <row r="198" spans="4:9" ht="15.75">
      <c r="D198" s="42"/>
      <c r="E198" s="42"/>
      <c r="F198" s="42"/>
      <c r="G198" s="42"/>
      <c r="H198" s="42"/>
      <c r="I198" s="42"/>
    </row>
    <row r="199" spans="4:9" ht="15.75">
      <c r="D199" s="42"/>
      <c r="E199" s="42"/>
      <c r="F199" s="42"/>
      <c r="G199" s="42"/>
      <c r="H199" s="42"/>
      <c r="I199" s="42"/>
    </row>
    <row r="200" spans="4:9" ht="15.75">
      <c r="D200" s="42"/>
      <c r="E200" s="42"/>
      <c r="F200" s="42"/>
      <c r="G200" s="42"/>
      <c r="H200" s="42"/>
      <c r="I200" s="42"/>
    </row>
    <row r="201" spans="4:9" ht="15.75">
      <c r="D201" s="42"/>
      <c r="E201" s="42"/>
      <c r="F201" s="42"/>
      <c r="G201" s="42"/>
      <c r="H201" s="42"/>
      <c r="I201" s="42"/>
    </row>
    <row r="202" spans="4:9" ht="15.75">
      <c r="D202" s="42"/>
      <c r="E202" s="42"/>
      <c r="F202" s="42"/>
      <c r="G202" s="42"/>
      <c r="H202" s="42"/>
      <c r="I202" s="42"/>
    </row>
    <row r="203" spans="4:9" ht="15.75">
      <c r="D203" s="42"/>
      <c r="E203" s="42"/>
      <c r="F203" s="42"/>
      <c r="G203" s="42"/>
      <c r="H203" s="42"/>
      <c r="I203" s="42"/>
    </row>
    <row r="204" spans="4:9" ht="15.75">
      <c r="D204" s="42"/>
      <c r="E204" s="42"/>
      <c r="F204" s="42"/>
      <c r="G204" s="42"/>
      <c r="H204" s="42"/>
      <c r="I204" s="42"/>
    </row>
    <row r="205" spans="4:9" ht="15.75">
      <c r="D205" s="42"/>
      <c r="E205" s="42"/>
      <c r="F205" s="42"/>
      <c r="G205" s="42"/>
      <c r="H205" s="42"/>
      <c r="I205" s="42"/>
    </row>
    <row r="206" spans="4:9" ht="15.75">
      <c r="D206" s="42"/>
      <c r="E206" s="42"/>
      <c r="F206" s="42"/>
      <c r="G206" s="42"/>
      <c r="H206" s="42"/>
      <c r="I206" s="42"/>
    </row>
  </sheetData>
  <sheetProtection/>
  <mergeCells count="53">
    <mergeCell ref="A79:B79"/>
    <mergeCell ref="I159:I160"/>
    <mergeCell ref="J159:J160"/>
    <mergeCell ref="K159:K160"/>
    <mergeCell ref="D159:D160"/>
    <mergeCell ref="E159:E160"/>
    <mergeCell ref="F159:F160"/>
    <mergeCell ref="G159:G160"/>
    <mergeCell ref="K110:K111"/>
    <mergeCell ref="B145:B147"/>
    <mergeCell ref="C145:C146"/>
    <mergeCell ref="D145:D146"/>
    <mergeCell ref="E145:E146"/>
    <mergeCell ref="F145:F146"/>
    <mergeCell ref="G145:G146"/>
    <mergeCell ref="G110:G111"/>
    <mergeCell ref="H110:H111"/>
    <mergeCell ref="I110:I111"/>
    <mergeCell ref="J110:J111"/>
    <mergeCell ref="F110:F111"/>
    <mergeCell ref="D110:D111"/>
    <mergeCell ref="E110:E111"/>
    <mergeCell ref="B159:B161"/>
    <mergeCell ref="C159:C160"/>
    <mergeCell ref="B110:B112"/>
    <mergeCell ref="C110:C111"/>
    <mergeCell ref="E54:G54"/>
    <mergeCell ref="A89:C89"/>
    <mergeCell ref="E89:H89"/>
    <mergeCell ref="A72:B72"/>
    <mergeCell ref="A67:B67"/>
    <mergeCell ref="G96:G97"/>
    <mergeCell ref="H159:H160"/>
    <mergeCell ref="B96:B98"/>
    <mergeCell ref="C96:C97"/>
    <mergeCell ref="D96:D97"/>
    <mergeCell ref="E96:E97"/>
    <mergeCell ref="F96:F97"/>
    <mergeCell ref="E49:G49"/>
    <mergeCell ref="E51:G51"/>
    <mergeCell ref="E52:G52"/>
    <mergeCell ref="E53:G53"/>
    <mergeCell ref="E44:F44"/>
    <mergeCell ref="E46:G46"/>
    <mergeCell ref="E47:G47"/>
    <mergeCell ref="E48:G48"/>
    <mergeCell ref="A27:B27"/>
    <mergeCell ref="A37:B37"/>
    <mergeCell ref="A44:B44"/>
    <mergeCell ref="A12:B12"/>
    <mergeCell ref="A13:B13"/>
    <mergeCell ref="A22:B22"/>
    <mergeCell ref="A26:B26"/>
  </mergeCells>
  <printOptions horizontalCentered="1"/>
  <pageMargins left="0.31496062992125984" right="0.31496062992125984" top="0.5905511811023623" bottom="0.5905511811023623" header="0" footer="0"/>
  <pageSetup fitToHeight="1" fitToWidth="1" horizontalDpi="600" verticalDpi="600" orientation="portrait" paperSize="9" scale="42" r:id="rId2"/>
  <drawing r:id="rId1"/>
</worksheet>
</file>

<file path=xl/worksheets/sheet7.xml><?xml version="1.0" encoding="utf-8"?>
<worksheet xmlns="http://schemas.openxmlformats.org/spreadsheetml/2006/main" xmlns:r="http://schemas.openxmlformats.org/officeDocument/2006/relationships">
  <sheetPr codeName="Hoja3">
    <pageSetUpPr fitToPage="1"/>
  </sheetPr>
  <dimension ref="A1:D111"/>
  <sheetViews>
    <sheetView zoomScale="75" zoomScaleNormal="75" zoomScalePageLayoutView="0" workbookViewId="0" topLeftCell="A1">
      <selection activeCell="A1" sqref="A1:IV65536"/>
    </sheetView>
  </sheetViews>
  <sheetFormatPr defaultColWidth="11.421875" defaultRowHeight="12.75"/>
  <cols>
    <col min="1" max="1" width="67.7109375" style="2" customWidth="1"/>
    <col min="2" max="2" width="45.7109375" style="2" customWidth="1"/>
    <col min="3" max="3" width="9.7109375" style="2" customWidth="1"/>
    <col min="4" max="4" width="21.28125" style="2" customWidth="1"/>
    <col min="5" max="16384" width="11.421875" style="2" customWidth="1"/>
  </cols>
  <sheetData>
    <row r="1" spans="1:3" ht="60" customHeight="1">
      <c r="A1" s="5"/>
      <c r="B1" s="7" t="s">
        <v>544</v>
      </c>
      <c r="C1" s="8"/>
    </row>
    <row r="2" spans="1:3" ht="12.75" customHeight="1" thickBot="1">
      <c r="A2" s="5"/>
      <c r="B2" s="6"/>
      <c r="C2" s="8"/>
    </row>
    <row r="3" spans="1:3" ht="33" customHeight="1">
      <c r="A3" s="70" t="s">
        <v>527</v>
      </c>
      <c r="B3" s="10"/>
      <c r="C3" s="8"/>
    </row>
    <row r="4" spans="1:4" ht="19.5" customHeight="1">
      <c r="A4" s="14" t="s">
        <v>48</v>
      </c>
      <c r="B4" s="74"/>
      <c r="C4" s="8"/>
      <c r="D4" s="89"/>
    </row>
    <row r="5" spans="1:3" ht="18" customHeight="1" thickBot="1">
      <c r="A5" s="18"/>
      <c r="B5" s="44"/>
      <c r="C5" s="8"/>
    </row>
    <row r="6" spans="1:4" ht="15" customHeight="1">
      <c r="A6" s="91"/>
      <c r="B6" s="92"/>
      <c r="C6" s="8"/>
      <c r="D6" s="92"/>
    </row>
    <row r="7" spans="1:4" ht="12.75" customHeight="1">
      <c r="A7" s="95"/>
      <c r="B7" s="95"/>
      <c r="C7" s="8"/>
      <c r="D7" s="95"/>
    </row>
    <row r="8" spans="1:4" ht="20.25">
      <c r="A8" s="97" t="s">
        <v>58</v>
      </c>
      <c r="B8" s="32"/>
      <c r="C8" s="8"/>
      <c r="D8" s="32"/>
    </row>
    <row r="9" ht="21" customHeight="1">
      <c r="C9" s="8"/>
    </row>
    <row r="10" ht="12.75" customHeight="1">
      <c r="C10" s="8"/>
    </row>
    <row r="11" ht="12.75" customHeight="1" thickBot="1">
      <c r="C11" s="8"/>
    </row>
    <row r="12" spans="1:3" ht="18.75" customHeight="1">
      <c r="A12" s="104" t="s">
        <v>64</v>
      </c>
      <c r="B12" s="104"/>
      <c r="C12" s="8"/>
    </row>
    <row r="13" ht="12.75" customHeight="1">
      <c r="C13" s="8"/>
    </row>
    <row r="14" ht="18" customHeight="1">
      <c r="A14" s="1" t="s">
        <v>507</v>
      </c>
    </row>
    <row r="15" ht="18" customHeight="1">
      <c r="A15" s="1" t="s">
        <v>1</v>
      </c>
    </row>
    <row r="16" ht="18" customHeight="1">
      <c r="A16" s="1" t="s">
        <v>2</v>
      </c>
    </row>
    <row r="17" ht="18" customHeight="1">
      <c r="A17" s="1" t="s">
        <v>3</v>
      </c>
    </row>
    <row r="18" ht="18" customHeight="1">
      <c r="A18" s="1" t="s">
        <v>4</v>
      </c>
    </row>
    <row r="19" ht="18" customHeight="1">
      <c r="A19" s="1" t="s">
        <v>504</v>
      </c>
    </row>
    <row r="20" ht="18" customHeight="1">
      <c r="A20" s="1" t="s">
        <v>5</v>
      </c>
    </row>
    <row r="21" ht="18" customHeight="1">
      <c r="A21" s="1" t="s">
        <v>6</v>
      </c>
    </row>
    <row r="22" ht="18" customHeight="1">
      <c r="A22" s="1" t="s">
        <v>7</v>
      </c>
    </row>
    <row r="23" ht="18" customHeight="1">
      <c r="A23" s="1" t="s">
        <v>8</v>
      </c>
    </row>
    <row r="24" ht="18" customHeight="1">
      <c r="A24" s="1" t="s">
        <v>508</v>
      </c>
    </row>
    <row r="25" ht="18" customHeight="1">
      <c r="A25" s="1" t="s">
        <v>10</v>
      </c>
    </row>
    <row r="26" ht="18" customHeight="1">
      <c r="A26" s="1" t="s">
        <v>11</v>
      </c>
    </row>
    <row r="27" ht="18" customHeight="1">
      <c r="A27" s="1" t="s">
        <v>12</v>
      </c>
    </row>
    <row r="28" ht="18" customHeight="1">
      <c r="A28" s="1" t="s">
        <v>13</v>
      </c>
    </row>
    <row r="29" ht="18" customHeight="1">
      <c r="A29" s="1" t="s">
        <v>14</v>
      </c>
    </row>
    <row r="30" ht="18" customHeight="1">
      <c r="A30" s="1" t="s">
        <v>15</v>
      </c>
    </row>
    <row r="31" ht="18" customHeight="1">
      <c r="A31" s="1" t="s">
        <v>16</v>
      </c>
    </row>
    <row r="32" ht="18" customHeight="1">
      <c r="A32" s="1" t="s">
        <v>17</v>
      </c>
    </row>
    <row r="33" ht="18" customHeight="1">
      <c r="A33" s="219" t="s">
        <v>516</v>
      </c>
    </row>
    <row r="34" ht="18" customHeight="1">
      <c r="A34" s="219" t="s">
        <v>517</v>
      </c>
    </row>
    <row r="35" ht="18" customHeight="1">
      <c r="A35" s="219" t="s">
        <v>518</v>
      </c>
    </row>
    <row r="36" ht="18" customHeight="1">
      <c r="A36" s="219" t="s">
        <v>519</v>
      </c>
    </row>
    <row r="37" ht="18" customHeight="1">
      <c r="A37" s="219" t="s">
        <v>520</v>
      </c>
    </row>
    <row r="38" ht="18" customHeight="1">
      <c r="A38" s="1"/>
    </row>
    <row r="39" ht="18" customHeight="1">
      <c r="A39" s="1"/>
    </row>
    <row r="40" ht="18" customHeight="1">
      <c r="A40" s="1"/>
    </row>
    <row r="41" ht="18" customHeight="1">
      <c r="A41" s="1"/>
    </row>
    <row r="42" ht="18" customHeight="1">
      <c r="A42" s="1"/>
    </row>
    <row r="43" ht="18" customHeight="1">
      <c r="A43" s="1"/>
    </row>
    <row r="44" ht="18" customHeight="1">
      <c r="A44" s="1"/>
    </row>
    <row r="45" ht="18" customHeight="1">
      <c r="A45" s="1"/>
    </row>
    <row r="46" ht="18" customHeight="1">
      <c r="A46" s="1"/>
    </row>
    <row r="47" ht="18" customHeight="1">
      <c r="A47" s="1"/>
    </row>
    <row r="48" ht="18" customHeight="1">
      <c r="A48" s="1"/>
    </row>
    <row r="49" ht="18" customHeight="1">
      <c r="A49" s="1"/>
    </row>
    <row r="50" ht="18" customHeight="1">
      <c r="A50" s="1"/>
    </row>
    <row r="51" ht="18" customHeight="1">
      <c r="A51" s="1"/>
    </row>
    <row r="52" ht="18" customHeight="1">
      <c r="A52" s="1"/>
    </row>
    <row r="53" ht="18" customHeight="1">
      <c r="A53" s="1"/>
    </row>
    <row r="54" ht="18" customHeight="1">
      <c r="A54" s="1"/>
    </row>
    <row r="55" ht="18" customHeight="1">
      <c r="A55" s="1"/>
    </row>
    <row r="56" ht="18" customHeight="1">
      <c r="A56" s="1"/>
    </row>
    <row r="57" ht="18" customHeight="1">
      <c r="A57" s="1"/>
    </row>
    <row r="58" ht="18" customHeight="1">
      <c r="A58" s="1"/>
    </row>
    <row r="59" ht="18" customHeight="1">
      <c r="A59" s="1"/>
    </row>
    <row r="60" ht="18" customHeight="1">
      <c r="A60" s="1"/>
    </row>
    <row r="61" ht="18" customHeight="1">
      <c r="A61" s="1"/>
    </row>
    <row r="62" ht="18" customHeight="1">
      <c r="A62" s="1"/>
    </row>
    <row r="63" ht="18" customHeight="1">
      <c r="A63" s="1"/>
    </row>
    <row r="64" ht="18" customHeight="1">
      <c r="A64" s="1"/>
    </row>
    <row r="65" ht="18" customHeight="1">
      <c r="A65" s="1"/>
    </row>
    <row r="66" ht="18" customHeight="1">
      <c r="A66" s="1"/>
    </row>
    <row r="67" ht="18" customHeight="1">
      <c r="A67" s="1"/>
    </row>
    <row r="68" ht="18" customHeight="1">
      <c r="A68" s="1"/>
    </row>
    <row r="69" ht="18" customHeight="1">
      <c r="A69" s="1"/>
    </row>
    <row r="70" ht="18" customHeight="1">
      <c r="A70" s="1"/>
    </row>
    <row r="71" ht="18" customHeight="1">
      <c r="A71" s="1"/>
    </row>
    <row r="72" ht="18" customHeight="1">
      <c r="A72" s="1"/>
    </row>
    <row r="73" ht="18" customHeight="1">
      <c r="A73" s="1"/>
    </row>
    <row r="74" ht="18" customHeight="1">
      <c r="A74" s="1"/>
    </row>
    <row r="75" ht="18" customHeight="1">
      <c r="A75" s="1"/>
    </row>
    <row r="76" ht="18" customHeight="1">
      <c r="A76" s="1"/>
    </row>
    <row r="77" ht="18" customHeight="1">
      <c r="A77" s="1"/>
    </row>
    <row r="78" ht="18" customHeight="1">
      <c r="A78" s="1"/>
    </row>
    <row r="79" ht="18" customHeight="1">
      <c r="A79" s="1"/>
    </row>
    <row r="80" ht="18" customHeight="1">
      <c r="A80" s="1"/>
    </row>
    <row r="81" ht="18" customHeight="1">
      <c r="A81" s="1"/>
    </row>
    <row r="82" ht="18" customHeight="1">
      <c r="A82" s="1"/>
    </row>
    <row r="83" ht="18" customHeight="1">
      <c r="A83" s="1"/>
    </row>
    <row r="84" ht="18" customHeight="1">
      <c r="A84" s="1"/>
    </row>
    <row r="85" ht="18" customHeight="1">
      <c r="A85" s="1"/>
    </row>
    <row r="86" ht="18" customHeight="1">
      <c r="A86" s="1"/>
    </row>
    <row r="87" ht="18" customHeight="1">
      <c r="A87" s="1"/>
    </row>
    <row r="88" ht="18" customHeight="1">
      <c r="A88" s="1"/>
    </row>
    <row r="89" ht="18" customHeight="1">
      <c r="A89" s="1"/>
    </row>
    <row r="90" ht="18" customHeight="1">
      <c r="A90" s="1"/>
    </row>
    <row r="91" ht="18" customHeight="1">
      <c r="A91" s="1"/>
    </row>
    <row r="92" ht="18" customHeight="1">
      <c r="A92" s="1"/>
    </row>
    <row r="93" ht="18" customHeight="1">
      <c r="A93" s="1"/>
    </row>
    <row r="94" ht="18" customHeight="1">
      <c r="A94" s="1"/>
    </row>
    <row r="95" ht="18" customHeight="1">
      <c r="A95" s="1"/>
    </row>
    <row r="96" ht="18" customHeight="1">
      <c r="A96" s="1"/>
    </row>
    <row r="97" ht="18" customHeight="1">
      <c r="A97" s="1"/>
    </row>
    <row r="98" ht="18" customHeight="1">
      <c r="A98" s="1"/>
    </row>
    <row r="99" ht="18" customHeight="1">
      <c r="A99" s="1"/>
    </row>
    <row r="100" ht="18" customHeight="1">
      <c r="A100" s="1"/>
    </row>
    <row r="101" ht="18" customHeight="1">
      <c r="A101" s="1"/>
    </row>
    <row r="102" ht="18" customHeight="1">
      <c r="A102" s="1"/>
    </row>
    <row r="103" ht="18" customHeight="1">
      <c r="A103" s="1"/>
    </row>
    <row r="104" ht="18" customHeight="1">
      <c r="A104" s="1"/>
    </row>
    <row r="108" spans="2:3" ht="12.75">
      <c r="B108" s="3"/>
      <c r="C108" s="3"/>
    </row>
    <row r="109" spans="2:3" ht="12.75">
      <c r="B109" s="3"/>
      <c r="C109" s="3"/>
    </row>
    <row r="110" spans="2:3" ht="12.75">
      <c r="B110" s="3"/>
      <c r="C110" s="3"/>
    </row>
    <row r="111" spans="2:3" ht="12.75">
      <c r="B111" s="3"/>
      <c r="C111" s="3"/>
    </row>
  </sheetData>
  <sheetProtection/>
  <printOptions horizontalCentered="1"/>
  <pageMargins left="0.31496062992125984" right="0.31496062992125984" top="0.5905511811023623" bottom="0.5905511811023623" header="0" footer="0"/>
  <pageSetup fitToHeight="2" fitToWidth="1" horizontalDpi="600" verticalDpi="600" orientation="portrait" paperSize="9" scale="87" r:id="rId2"/>
  <drawing r:id="rId1"/>
</worksheet>
</file>

<file path=xl/worksheets/sheet8.xml><?xml version="1.0" encoding="utf-8"?>
<worksheet xmlns="http://schemas.openxmlformats.org/spreadsheetml/2006/main" xmlns:r="http://schemas.openxmlformats.org/officeDocument/2006/relationships">
  <sheetPr codeName="Hoja4">
    <pageSetUpPr fitToPage="1"/>
  </sheetPr>
  <dimension ref="A1:D113"/>
  <sheetViews>
    <sheetView tabSelected="1" zoomScale="75" zoomScaleNormal="75" zoomScalePageLayoutView="0" workbookViewId="0" topLeftCell="A1">
      <selection activeCell="A1" sqref="A1:IV65536"/>
    </sheetView>
  </sheetViews>
  <sheetFormatPr defaultColWidth="11.421875" defaultRowHeight="12.75"/>
  <cols>
    <col min="1" max="1" width="67.140625" style="2" customWidth="1"/>
    <col min="2" max="2" width="20.00390625" style="2" customWidth="1"/>
    <col min="3" max="3" width="72.7109375" style="2" customWidth="1"/>
    <col min="4" max="4" width="21.28125" style="2" customWidth="1"/>
    <col min="5" max="16384" width="11.421875" style="2" customWidth="1"/>
  </cols>
  <sheetData>
    <row r="1" spans="1:3" ht="60" customHeight="1">
      <c r="A1" s="5"/>
      <c r="C1" s="7" t="s">
        <v>544</v>
      </c>
    </row>
    <row r="2" spans="1:3" ht="12.75" customHeight="1" thickBot="1">
      <c r="A2" s="5"/>
      <c r="B2" s="6"/>
      <c r="C2" s="8"/>
    </row>
    <row r="3" spans="1:3" ht="33" customHeight="1">
      <c r="A3" s="70" t="s">
        <v>527</v>
      </c>
      <c r="B3" s="10"/>
      <c r="C3" s="10"/>
    </row>
    <row r="4" spans="1:4" ht="19.5" customHeight="1">
      <c r="A4" s="14" t="s">
        <v>48</v>
      </c>
      <c r="B4" s="74"/>
      <c r="C4" s="8"/>
      <c r="D4" s="89"/>
    </row>
    <row r="5" spans="1:3" ht="18" customHeight="1" thickBot="1">
      <c r="A5" s="18"/>
      <c r="B5" s="44"/>
      <c r="C5" s="44"/>
    </row>
    <row r="6" spans="1:4" ht="15" customHeight="1">
      <c r="A6" s="91"/>
      <c r="B6" s="92"/>
      <c r="C6" s="8"/>
      <c r="D6" s="92"/>
    </row>
    <row r="7" spans="1:4" ht="12.75" customHeight="1">
      <c r="A7" s="95"/>
      <c r="B7" s="95"/>
      <c r="C7" s="8"/>
      <c r="D7" s="95"/>
    </row>
    <row r="8" spans="1:4" ht="20.25">
      <c r="A8" s="97" t="s">
        <v>471</v>
      </c>
      <c r="B8" s="32"/>
      <c r="C8" s="32"/>
      <c r="D8" s="32"/>
    </row>
    <row r="9" ht="21" customHeight="1"/>
    <row r="10" ht="12.75" customHeight="1"/>
    <row r="11" ht="12.75" customHeight="1" thickBot="1"/>
    <row r="12" spans="1:3" ht="18.75" customHeight="1">
      <c r="A12" s="104" t="s">
        <v>474</v>
      </c>
      <c r="C12" s="104" t="s">
        <v>472</v>
      </c>
    </row>
    <row r="13" ht="12.75" customHeight="1"/>
    <row r="14" spans="1:3" ht="18" customHeight="1">
      <c r="A14" s="1"/>
      <c r="C14" s="219" t="s">
        <v>473</v>
      </c>
    </row>
    <row r="15" spans="1:3" ht="18" customHeight="1">
      <c r="A15" s="1"/>
      <c r="C15" s="1" t="s">
        <v>521</v>
      </c>
    </row>
    <row r="16" ht="18" customHeight="1">
      <c r="C16" s="1"/>
    </row>
    <row r="17" ht="18" customHeight="1">
      <c r="C17" s="1"/>
    </row>
    <row r="18" ht="18" customHeight="1">
      <c r="C18" s="1"/>
    </row>
    <row r="19" ht="18" customHeight="1"/>
    <row r="20" ht="18" customHeight="1">
      <c r="C20" s="1"/>
    </row>
    <row r="21" ht="18" customHeight="1">
      <c r="C21" s="1"/>
    </row>
    <row r="22" spans="1:3" ht="18" customHeight="1">
      <c r="A22" s="1"/>
      <c r="C22" s="1"/>
    </row>
    <row r="23" spans="1:3" ht="18" customHeight="1">
      <c r="A23" s="1"/>
      <c r="C23" s="1"/>
    </row>
    <row r="24" spans="1:3" ht="18" customHeight="1">
      <c r="A24" s="1"/>
      <c r="C24" s="1"/>
    </row>
    <row r="25" spans="1:3" ht="18" customHeight="1">
      <c r="A25" s="1"/>
      <c r="C25" s="1"/>
    </row>
    <row r="26" spans="1:3" ht="18" customHeight="1">
      <c r="A26" s="1"/>
      <c r="C26" s="1"/>
    </row>
    <row r="27" spans="1:3" ht="18" customHeight="1">
      <c r="A27" s="1"/>
      <c r="C27" s="1"/>
    </row>
    <row r="28" ht="18" customHeight="1">
      <c r="A28" s="1"/>
    </row>
    <row r="29" ht="18" customHeight="1">
      <c r="A29" s="1"/>
    </row>
    <row r="30" ht="18" customHeight="1">
      <c r="A30" s="1"/>
    </row>
    <row r="31" ht="18" customHeight="1">
      <c r="A31" s="1"/>
    </row>
    <row r="32" ht="18" customHeight="1">
      <c r="A32" s="1"/>
    </row>
    <row r="33" ht="18" customHeight="1">
      <c r="A33" s="1"/>
    </row>
    <row r="34" ht="18" customHeight="1">
      <c r="A34" s="1"/>
    </row>
    <row r="35" ht="18" customHeight="1">
      <c r="A35" s="1"/>
    </row>
    <row r="36" ht="18" customHeight="1">
      <c r="A36" s="1"/>
    </row>
    <row r="37" ht="18" customHeight="1">
      <c r="A37" s="1"/>
    </row>
    <row r="38" ht="18" customHeight="1">
      <c r="A38" s="1"/>
    </row>
    <row r="39" ht="18" customHeight="1">
      <c r="A39" s="1"/>
    </row>
    <row r="40" ht="18" customHeight="1">
      <c r="A40" s="1"/>
    </row>
    <row r="41" ht="18" customHeight="1">
      <c r="A41" s="1"/>
    </row>
    <row r="42" ht="18" customHeight="1">
      <c r="A42" s="1"/>
    </row>
    <row r="43" ht="18" customHeight="1">
      <c r="A43" s="1"/>
    </row>
    <row r="44" ht="18" customHeight="1">
      <c r="A44" s="1"/>
    </row>
    <row r="45" ht="18" customHeight="1">
      <c r="A45" s="1"/>
    </row>
    <row r="46" ht="18" customHeight="1">
      <c r="A46" s="1"/>
    </row>
    <row r="47" ht="18" customHeight="1">
      <c r="A47" s="1"/>
    </row>
    <row r="48" ht="18" customHeight="1">
      <c r="A48" s="1"/>
    </row>
    <row r="49" ht="18" customHeight="1">
      <c r="A49" s="1"/>
    </row>
    <row r="50" ht="18" customHeight="1">
      <c r="A50" s="1"/>
    </row>
    <row r="51" ht="18" customHeight="1">
      <c r="A51" s="1"/>
    </row>
    <row r="52" ht="18" customHeight="1">
      <c r="A52" s="1"/>
    </row>
    <row r="53" ht="18" customHeight="1">
      <c r="A53" s="1"/>
    </row>
    <row r="54" ht="18" customHeight="1">
      <c r="A54" s="1"/>
    </row>
    <row r="55" ht="18" customHeight="1">
      <c r="A55" s="1"/>
    </row>
    <row r="56" ht="18" customHeight="1">
      <c r="A56" s="1"/>
    </row>
    <row r="57" ht="18" customHeight="1">
      <c r="A57" s="1"/>
    </row>
    <row r="58" ht="18" customHeight="1">
      <c r="A58" s="1"/>
    </row>
    <row r="59" ht="18" customHeight="1">
      <c r="A59" s="1"/>
    </row>
    <row r="60" ht="18" customHeight="1">
      <c r="A60" s="1"/>
    </row>
    <row r="61" ht="18" customHeight="1">
      <c r="A61" s="1"/>
    </row>
    <row r="62" ht="18" customHeight="1">
      <c r="A62" s="1"/>
    </row>
    <row r="63" ht="18" customHeight="1">
      <c r="A63" s="1"/>
    </row>
    <row r="64" ht="18" customHeight="1">
      <c r="A64" s="1"/>
    </row>
    <row r="65" ht="18" customHeight="1">
      <c r="A65" s="1"/>
    </row>
    <row r="66" ht="18" customHeight="1">
      <c r="A66" s="1"/>
    </row>
    <row r="67" ht="18" customHeight="1">
      <c r="A67" s="1"/>
    </row>
    <row r="68" ht="18" customHeight="1">
      <c r="A68" s="1"/>
    </row>
    <row r="69" ht="18" customHeight="1">
      <c r="A69" s="1"/>
    </row>
    <row r="70" ht="18" customHeight="1">
      <c r="A70" s="1"/>
    </row>
    <row r="71" ht="18" customHeight="1">
      <c r="A71" s="1"/>
    </row>
    <row r="72" ht="18" customHeight="1">
      <c r="A72" s="1"/>
    </row>
    <row r="73" ht="18" customHeight="1">
      <c r="A73" s="1"/>
    </row>
    <row r="74" ht="18" customHeight="1">
      <c r="A74" s="1"/>
    </row>
    <row r="75" ht="18" customHeight="1">
      <c r="A75" s="1"/>
    </row>
    <row r="76" ht="18" customHeight="1">
      <c r="A76" s="1"/>
    </row>
    <row r="77" ht="18" customHeight="1">
      <c r="A77" s="1"/>
    </row>
    <row r="78" ht="18" customHeight="1">
      <c r="A78" s="1"/>
    </row>
    <row r="79" ht="18" customHeight="1">
      <c r="A79" s="1"/>
    </row>
    <row r="80" ht="18" customHeight="1">
      <c r="A80" s="1"/>
    </row>
    <row r="81" ht="18" customHeight="1">
      <c r="A81" s="1"/>
    </row>
    <row r="82" ht="18" customHeight="1">
      <c r="A82" s="1"/>
    </row>
    <row r="83" ht="18" customHeight="1">
      <c r="A83" s="1"/>
    </row>
    <row r="84" ht="18" customHeight="1">
      <c r="A84" s="1"/>
    </row>
    <row r="85" ht="18" customHeight="1">
      <c r="A85" s="1"/>
    </row>
    <row r="86" ht="18" customHeight="1">
      <c r="A86" s="1"/>
    </row>
    <row r="87" ht="18" customHeight="1">
      <c r="A87" s="1"/>
    </row>
    <row r="88" ht="18" customHeight="1">
      <c r="A88" s="1"/>
    </row>
    <row r="89" ht="18" customHeight="1">
      <c r="A89" s="1"/>
    </row>
    <row r="90" ht="18" customHeight="1">
      <c r="A90" s="1"/>
    </row>
    <row r="91" ht="18" customHeight="1">
      <c r="A91" s="1"/>
    </row>
    <row r="92" ht="18" customHeight="1">
      <c r="A92" s="1"/>
    </row>
    <row r="93" ht="18" customHeight="1">
      <c r="A93" s="1"/>
    </row>
    <row r="94" ht="18" customHeight="1">
      <c r="A94" s="1"/>
    </row>
    <row r="95" ht="18" customHeight="1">
      <c r="A95" s="1"/>
    </row>
    <row r="96" ht="18" customHeight="1">
      <c r="A96" s="1"/>
    </row>
    <row r="97" ht="18" customHeight="1">
      <c r="A97" s="1"/>
    </row>
    <row r="98" ht="18" customHeight="1">
      <c r="A98" s="1"/>
    </row>
    <row r="99" ht="18" customHeight="1">
      <c r="A99" s="1"/>
    </row>
    <row r="100" ht="18" customHeight="1">
      <c r="A100" s="1"/>
    </row>
    <row r="101" ht="18" customHeight="1">
      <c r="A101" s="1"/>
    </row>
    <row r="102" ht="18" customHeight="1">
      <c r="A102" s="1"/>
    </row>
    <row r="103" ht="18" customHeight="1">
      <c r="A103" s="1"/>
    </row>
    <row r="104" ht="18" customHeight="1">
      <c r="A104" s="1"/>
    </row>
    <row r="105" ht="18" customHeight="1">
      <c r="A105" s="1"/>
    </row>
    <row r="106" ht="18" customHeight="1">
      <c r="A106" s="1"/>
    </row>
    <row r="110" spans="2:3" ht="12.75">
      <c r="B110" s="3"/>
      <c r="C110" s="3"/>
    </row>
    <row r="111" spans="2:3" ht="12.75">
      <c r="B111" s="3"/>
      <c r="C111" s="3"/>
    </row>
    <row r="112" spans="2:3" ht="12.75">
      <c r="B112" s="3"/>
      <c r="C112" s="3"/>
    </row>
    <row r="113" spans="2:3" ht="12.75">
      <c r="B113" s="3"/>
      <c r="C113" s="3"/>
    </row>
  </sheetData>
  <sheetProtection/>
  <printOptions horizontalCentered="1"/>
  <pageMargins left="0.31496062992125984" right="0.31496062992125984" top="0.5905511811023623" bottom="0.5905511811023623" header="0" footer="0"/>
  <pageSetup fitToHeight="2" fitToWidth="1" horizontalDpi="600" verticalDpi="600" orientation="portrait" paperSize="9" scale="6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dc:creator>
  <cp:keywords/>
  <dc:description/>
  <cp:lastModifiedBy>Mª Angeles Gallardo Gallardo</cp:lastModifiedBy>
  <cp:lastPrinted>2015-12-09T10:28:32Z</cp:lastPrinted>
  <dcterms:created xsi:type="dcterms:W3CDTF">2010-12-21T11:30:58Z</dcterms:created>
  <dcterms:modified xsi:type="dcterms:W3CDTF">2015-12-11T08:07:55Z</dcterms:modified>
  <cp:category/>
  <cp:version/>
  <cp:contentType/>
  <cp:contentStatus/>
</cp:coreProperties>
</file>