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840" yWindow="360" windowWidth="13875" windowHeight="7965" tabRatio="887" activeTab="5"/>
  </bookViews>
  <sheets>
    <sheet name="Información" sheetId="1" r:id="rId1"/>
    <sheet name="Balance" sheetId="2" r:id="rId2"/>
    <sheet name="Cuenta" sheetId="3" r:id="rId3"/>
    <sheet name="Liquidación del presupuesto" sheetId="4" r:id="rId4"/>
    <sheet name="Memoria" sheetId="5" r:id="rId5"/>
    <sheet name="Entidades agregadas" sheetId="6" r:id="rId6"/>
  </sheets>
  <externalReferences>
    <externalReference r:id="rId9"/>
    <externalReference r:id="rId10"/>
    <externalReference r:id="rId11"/>
    <externalReference r:id="rId12"/>
  </externalReferences>
  <definedNames>
    <definedName name="_xlnm.Print_Area" localSheetId="1">'Balance'!$A$1:$K$67</definedName>
    <definedName name="_xlnm.Print_Area" localSheetId="2">'Cuenta'!$A$1:$K$89</definedName>
    <definedName name="_xlnm.Print_Area" localSheetId="5">'Entidades agregadas'!$A$1:$B$19</definedName>
    <definedName name="_xlnm.Print_Area" localSheetId="0">'Información'!$A$1:$B$55</definedName>
    <definedName name="_xlnm.Print_Area" localSheetId="3">'Liquidación del presupuesto'!$A$1:$M$85</definedName>
    <definedName name="_xlnm.Print_Area" localSheetId="4">'Memoria'!$A$1:$I$84</definedName>
    <definedName name="_xlnm.Print_Titles" localSheetId="5">'Entidades agregadas'!$1:$13</definedName>
    <definedName name="tm_1006633539">#REF!</definedName>
    <definedName name="tm_603982494">#REF!</definedName>
    <definedName name="tm_671088875">#REF!</definedName>
    <definedName name="tm_805306395">#REF!</definedName>
    <definedName name="tm_805306397">#REF!</definedName>
  </definedNames>
  <calcPr fullCalcOnLoad="1"/>
</workbook>
</file>

<file path=xl/sharedStrings.xml><?xml version="1.0" encoding="utf-8"?>
<sst xmlns="http://schemas.openxmlformats.org/spreadsheetml/2006/main" count="957" uniqueCount="503">
  <si>
    <t>Instituto Valenciano de la Juventud</t>
  </si>
  <si>
    <t>Instituto Valenciano de Investigaciones Agrarias</t>
  </si>
  <si>
    <t>Instituto Cartográfico Valenciano</t>
  </si>
  <si>
    <t>Agencia Valenciana de Fomento y Garantía Agraria</t>
  </si>
  <si>
    <t>B) GASTOS A DISTRIBUIR EN VARIOS EJERCICIOS</t>
  </si>
  <si>
    <t>B) INGRESOS A DISTRIBUIR EN VARIOS EJERCICIOS</t>
  </si>
  <si>
    <t>C) PROVISIONES PARA RIESGOS Y GASTOS</t>
  </si>
  <si>
    <t xml:space="preserve">   4. Deudas en moneda extranjera</t>
  </si>
  <si>
    <t>X110</t>
  </si>
  <si>
    <t>EJERCICIO</t>
  </si>
  <si>
    <t>Importes en euros</t>
  </si>
  <si>
    <t>ACTIVO</t>
  </si>
  <si>
    <t>%</t>
  </si>
  <si>
    <t>BALANCE AGREGADO</t>
  </si>
  <si>
    <t>CONCEPTOS</t>
  </si>
  <si>
    <t>INDICADORES</t>
  </si>
  <si>
    <t>A) OPERACIONES CONTINUADAS</t>
  </si>
  <si>
    <t>A CORTO PLAZO</t>
  </si>
  <si>
    <t>1. Liquidez inmediata o disponibilidad</t>
  </si>
  <si>
    <t>2. Liquidez a corto plazo o tesorería</t>
  </si>
  <si>
    <t>3. Liquidez general o solvencia a corto plazo</t>
  </si>
  <si>
    <t>4. Fondo de maniobra</t>
  </si>
  <si>
    <t>5. Plazo de cobro</t>
  </si>
  <si>
    <t>6. Plazo de pago (a)</t>
  </si>
  <si>
    <t>7. Plazo de pago corregido (b)</t>
  </si>
  <si>
    <t>A LARGO PLAZO</t>
  </si>
  <si>
    <t>1. Endeudamiento por habitante</t>
  </si>
  <si>
    <t>2. Endeudamiento general</t>
  </si>
  <si>
    <t>3. Relación de endeudamiento</t>
  </si>
  <si>
    <t>1. Acumulación</t>
  </si>
  <si>
    <t>IGOR: Ingresos de gestión ordinaria</t>
  </si>
  <si>
    <t>GGOR: Gastos de gestión ordinaria</t>
  </si>
  <si>
    <t>B) OPERACIONES INTERRUMPIDAS</t>
  </si>
  <si>
    <t>AGREGADO</t>
  </si>
  <si>
    <t>INFORMACIÓN GENERAL</t>
  </si>
  <si>
    <t>Sector</t>
  </si>
  <si>
    <t>Subsector</t>
  </si>
  <si>
    <t>INFORMACIÓN CONTABLE</t>
  </si>
  <si>
    <t>Régimen presupuestario</t>
  </si>
  <si>
    <t>PGC</t>
  </si>
  <si>
    <t>MODELIZACIÓN</t>
  </si>
  <si>
    <t>OBSERVACIONES</t>
  </si>
  <si>
    <t>Número medio de empleados*</t>
  </si>
  <si>
    <t>ENTIDADES AGREGADAS</t>
  </si>
  <si>
    <t>OTRA INFORMACIÓN AGREGADA</t>
  </si>
  <si>
    <t>Tipos de entidad</t>
  </si>
  <si>
    <t>Limitativo</t>
  </si>
  <si>
    <t>PGC público 2001</t>
  </si>
  <si>
    <t>ESTADOS INDIVIDUALES</t>
  </si>
  <si>
    <t>1. Ingresos tributarios</t>
  </si>
  <si>
    <t>2. Transferencias y subvenciones recibidas   (a+b+c+d)</t>
  </si>
  <si>
    <t xml:space="preserve"> a) Transferencias corrientes</t>
  </si>
  <si>
    <t xml:space="preserve"> b) Subvenciones corrientes</t>
  </si>
  <si>
    <t xml:space="preserve"> c) Transferencias de capital</t>
  </si>
  <si>
    <t xml:space="preserve"> d) Subvenciones de capital</t>
  </si>
  <si>
    <t xml:space="preserve"> a) Ingresos accesorios y otros de gestión corriente</t>
  </si>
  <si>
    <t xml:space="preserve"> b) Exceso de provisiones de riesgos y gastos</t>
  </si>
  <si>
    <t>EMPLEADOS</t>
  </si>
  <si>
    <t>AVALES</t>
  </si>
  <si>
    <t>Administrativo</t>
  </si>
  <si>
    <t>A) INMOVILIZADO</t>
  </si>
  <si>
    <t xml:space="preserve">  I. Inversiones destinadas al uso general  </t>
  </si>
  <si>
    <t xml:space="preserve">   1. Terrenos y bienes naturales  </t>
  </si>
  <si>
    <t xml:space="preserve">   2. Infraestructuras y bienes destinados al uso general</t>
  </si>
  <si>
    <t xml:space="preserve">   3. Bienes comunales</t>
  </si>
  <si>
    <t xml:space="preserve">   4. Bienes del patrimonio histórico, artístico y cultural </t>
  </si>
  <si>
    <t xml:space="preserve"> II. Inmovilizaciones inmateriales</t>
  </si>
  <si>
    <t xml:space="preserve">   1. Gastos de investigación y desarrollo</t>
  </si>
  <si>
    <t xml:space="preserve">   2. Propiedad industrial</t>
  </si>
  <si>
    <t xml:space="preserve">   3. Aplicaciones informáticas</t>
  </si>
  <si>
    <t xml:space="preserve">   4. Propiedad intelectual</t>
  </si>
  <si>
    <t xml:space="preserve">   5. Derechos sobre bienes en régimen de arrendamiento financiero</t>
  </si>
  <si>
    <t xml:space="preserve">   6. Amortizaciones</t>
  </si>
  <si>
    <t xml:space="preserve">   7. Otro inmovilizado</t>
  </si>
  <si>
    <t xml:space="preserve"> III. Inmovilizaciones materiales</t>
  </si>
  <si>
    <t xml:space="preserve">   1. Terrenos y construcciones</t>
  </si>
  <si>
    <t xml:space="preserve">   2. Instalaciones técnicas y maquinaria</t>
  </si>
  <si>
    <t xml:space="preserve">   3. Utillaje y mobiliario</t>
  </si>
  <si>
    <t xml:space="preserve">   4. Otro inmovilizado</t>
  </si>
  <si>
    <t xml:space="preserve">   5. Amortizaciones</t>
  </si>
  <si>
    <t xml:space="preserve"> IV. Inversiones gestionadas</t>
  </si>
  <si>
    <t xml:space="preserve"> V. Inversiones financieras permanentes</t>
  </si>
  <si>
    <t xml:space="preserve">   1. Cartera de valores a largo plazo</t>
  </si>
  <si>
    <t xml:space="preserve">   2. Otras inversiones y créditos a largo plazo</t>
  </si>
  <si>
    <t xml:space="preserve">   3. Fianzas y depósitos constituidos a largo plazo</t>
  </si>
  <si>
    <t xml:space="preserve">   4. Provisiones</t>
  </si>
  <si>
    <t>C) ACTIVO CIRCULANTE</t>
  </si>
  <si>
    <t xml:space="preserve"> I. Existencias</t>
  </si>
  <si>
    <t xml:space="preserve">   1. Comerciales.</t>
  </si>
  <si>
    <t xml:space="preserve">   2. Materias primas y otros aprovisionamientos.</t>
  </si>
  <si>
    <t xml:space="preserve">   3. Productos en curso y semiterminados</t>
  </si>
  <si>
    <t xml:space="preserve">   4. Productos terminados.</t>
  </si>
  <si>
    <t xml:space="preserve">   5. Subproductos, residuos y materiales recuperados.</t>
  </si>
  <si>
    <t xml:space="preserve">   6. Provisiones</t>
  </si>
  <si>
    <t xml:space="preserve"> II. Deudores</t>
  </si>
  <si>
    <t xml:space="preserve">   1. Deudores presupuestarios</t>
  </si>
  <si>
    <t xml:space="preserve">   2. Deudores no presupuestarios</t>
  </si>
  <si>
    <t xml:space="preserve">   3. Deudores por administración de recursos por cta. de otros entes públ.</t>
  </si>
  <si>
    <t xml:space="preserve">   4. Administraciones públicas</t>
  </si>
  <si>
    <t xml:space="preserve">   5. Otros deudores</t>
  </si>
  <si>
    <t xml:space="preserve"> III. Inversiones financieras temporales</t>
  </si>
  <si>
    <t xml:space="preserve">   1. Cartera de valores a corto plazo</t>
  </si>
  <si>
    <t xml:space="preserve">   2. Otras inversiones y créditos a corto plazo</t>
  </si>
  <si>
    <t xml:space="preserve">   3. Fianzas y depósitos constituidos a corto plazo</t>
  </si>
  <si>
    <t xml:space="preserve"> IV. Tesorería</t>
  </si>
  <si>
    <t xml:space="preserve"> V. Ajustes por periodificación</t>
  </si>
  <si>
    <t>TOTAL ACTIVO (A + B+ C)</t>
  </si>
  <si>
    <t>A) FONDOS PROPIOS</t>
  </si>
  <si>
    <t xml:space="preserve"> I. Patrimonio</t>
  </si>
  <si>
    <t xml:space="preserve">   1. Patrimonio</t>
  </si>
  <si>
    <t xml:space="preserve">   2. Patrimonio recibido en adscripción</t>
  </si>
  <si>
    <t xml:space="preserve">   3. Patrimonio recibido en cesión</t>
  </si>
  <si>
    <t xml:space="preserve">   4. Patrimonio entregado en adscripción</t>
  </si>
  <si>
    <t xml:space="preserve">   5. Patrimonio entregado en cesión</t>
  </si>
  <si>
    <t xml:space="preserve">   6. Patrimonio entregado al uso general</t>
  </si>
  <si>
    <t xml:space="preserve"> II. Reservas</t>
  </si>
  <si>
    <t xml:space="preserve"> III. Resultados de ejercicios anteriores</t>
  </si>
  <si>
    <t xml:space="preserve">   1. Resultados positivos de ejercicios anteriores</t>
  </si>
  <si>
    <t xml:space="preserve">   2. Resultados negativos de ejercicios anteriores</t>
  </si>
  <si>
    <t xml:space="preserve"> IV. Resultados del ejercicio</t>
  </si>
  <si>
    <t>D) ACREEDORES A LARGO PLAZO</t>
  </si>
  <si>
    <t xml:space="preserve"> I. Emisiones de obligaciones y otros valores negociables</t>
  </si>
  <si>
    <t xml:space="preserve">   1. Obligaciones y bonos</t>
  </si>
  <si>
    <t xml:space="preserve">   2. Deudas representadas en otros valores negociables</t>
  </si>
  <si>
    <t xml:space="preserve">   3. Intereses de obligaciones y otros valores</t>
  </si>
  <si>
    <t xml:space="preserve"> II Otras deudas a largo plazo</t>
  </si>
  <si>
    <t xml:space="preserve">   1. Deudas con entidades de crédito</t>
  </si>
  <si>
    <t xml:space="preserve">   2. Otras deudas</t>
  </si>
  <si>
    <t xml:space="preserve">   3. Deudas en moneda extranjera</t>
  </si>
  <si>
    <t xml:space="preserve">   4. Fianzas y depósitos recibidos a largo plazo</t>
  </si>
  <si>
    <t xml:space="preserve"> III. Desembolsos pendientes sobre acciones no exigidos</t>
  </si>
  <si>
    <t>E) ACREEDORES A CORTO PLAZO</t>
  </si>
  <si>
    <t xml:space="preserve">   1. Obligaciones y bonos a corto plazo</t>
  </si>
  <si>
    <t xml:space="preserve">   3. Intereses de obligacines y otros valores</t>
  </si>
  <si>
    <t xml:space="preserve"> II. Deudas con entidades de crédito</t>
  </si>
  <si>
    <t xml:space="preserve">   1. Préstamos y otras deudas</t>
  </si>
  <si>
    <t xml:space="preserve">   2. Deudas por intereses</t>
  </si>
  <si>
    <t xml:space="preserve"> III. Acreedores</t>
  </si>
  <si>
    <t xml:space="preserve">   1. Acreedores presupuestarios</t>
  </si>
  <si>
    <t xml:space="preserve">   2. Acreedores no presupuestarios</t>
  </si>
  <si>
    <t xml:space="preserve">   3. Acreedores por administración de recursos por cta. de otros entes públ.</t>
  </si>
  <si>
    <t xml:space="preserve">   5. Otros acreedores</t>
  </si>
  <si>
    <t xml:space="preserve">   6. Fianzas y depósitos recibidos a corto plazo</t>
  </si>
  <si>
    <t xml:space="preserve"> IV. Ajustes por periodificación</t>
  </si>
  <si>
    <t>F) PROVISIONES PARA RIESGOS Y GASTOS A CORTO PLAZO</t>
  </si>
  <si>
    <t xml:space="preserve">      Provisión para devolución de impuetos</t>
  </si>
  <si>
    <t>TOTAL PASIVO (A + B + C+ D + E + F)</t>
  </si>
  <si>
    <t>PASIVO</t>
  </si>
  <si>
    <t>CUENTA DEL RESULTADO ECONÓMICO PATRIMONIAL AGREGADA</t>
  </si>
  <si>
    <t xml:space="preserve">    a) Impuestos sobre la renta de las personas físicas</t>
  </si>
  <si>
    <t xml:space="preserve">    b) Impuesto sobre sociedades</t>
  </si>
  <si>
    <t xml:space="preserve">    c) Impuesto sobre sucesiones y donaciones</t>
  </si>
  <si>
    <t xml:space="preserve">    d) Impuesto sobre el Patrimonio</t>
  </si>
  <si>
    <t xml:space="preserve">    e) Otros impuestos</t>
  </si>
  <si>
    <t xml:space="preserve">    f) Impuesto sobre trnasmisiones patrimoniales y actos jurídicos documentados</t>
  </si>
  <si>
    <t xml:space="preserve">    g) Impuesto sobre el valor añadido</t>
  </si>
  <si>
    <t xml:space="preserve">    h) Impuestos especiales</t>
  </si>
  <si>
    <t xml:space="preserve">    i) Impuesto sobre el juego del bingo</t>
  </si>
  <si>
    <t xml:space="preserve">    j) Otros impuestos</t>
  </si>
  <si>
    <t xml:space="preserve">    k) Tasas por prestación de servicios o realización de actividades</t>
  </si>
  <si>
    <t xml:space="preserve">    l) Tasas fiscales</t>
  </si>
  <si>
    <t xml:space="preserve">    m) Contribuciones especiales</t>
  </si>
  <si>
    <t xml:space="preserve">    n) Canon de saneamiento de aguas residuales</t>
  </si>
  <si>
    <t xml:space="preserve">    o) Ingresos tributarios de entes de carácter comercial</t>
  </si>
  <si>
    <t>3. Ventas y prestaciones de servicios</t>
  </si>
  <si>
    <t>4. Variación de existencias de productos terminados y en curso de fabricación</t>
  </si>
  <si>
    <t>5. Trabajos realizados para la entidad</t>
  </si>
  <si>
    <t>6. Otros ingresos de explotación / gestión</t>
  </si>
  <si>
    <t>7. Reintegros</t>
  </si>
  <si>
    <t>A.1) INGRESOS DE GESTIÓN ORDINARIA   (1+2+3+4+5+6+7)</t>
  </si>
  <si>
    <t xml:space="preserve">    a) Sueldos, salarios y asimilados</t>
  </si>
  <si>
    <t xml:space="preserve">    b) Cargas sociales</t>
  </si>
  <si>
    <t>8. Gastos de personal</t>
  </si>
  <si>
    <t>9. Prestaciones sociales</t>
  </si>
  <si>
    <t>10. Transferencias y subvenciones entregadas   (a+b+c+d)</t>
  </si>
  <si>
    <t>11. Aprovisionamientos</t>
  </si>
  <si>
    <t>12. Variación de las provisiones de tráfico</t>
  </si>
  <si>
    <t xml:space="preserve">    a) Servicios exteriores</t>
  </si>
  <si>
    <t xml:space="preserve">    b) Tributos</t>
  </si>
  <si>
    <t xml:space="preserve">    c) Otros gastos de gestión corriente</t>
  </si>
  <si>
    <t>A.3) AHORRO / (DESAHORRO) DE LA GESTIÓN ORDINARIA (A.1+A.2)</t>
  </si>
  <si>
    <t xml:space="preserve">   a) Beneficios procedentes del inmovilizado</t>
  </si>
  <si>
    <t xml:space="preserve">   b) Beneficios por operaciones de endeudamiento</t>
  </si>
  <si>
    <t xml:space="preserve">   c) Ingresos extraordinarios</t>
  </si>
  <si>
    <t xml:space="preserve">   d) Ingresos y beneficios de otros ejercicios</t>
  </si>
  <si>
    <t xml:space="preserve">    a) Pérdidas procedentes de inmovilizado</t>
  </si>
  <si>
    <t xml:space="preserve">    b) Pérdidas por operaciones de endeudamiento</t>
  </si>
  <si>
    <t xml:space="preserve">    c) Gastos extraordinarios</t>
  </si>
  <si>
    <t xml:space="preserve">    d) Gastos y pérdidas de otros ejercicios</t>
  </si>
  <si>
    <t>A.6) AHORRO / (DESAHORRO) PROCEDENTE DE OPERACIO. CONTINUADAS (A.4+A.5)</t>
  </si>
  <si>
    <t>PREVISIÓN</t>
  </si>
  <si>
    <t>EJECUCIÓN</t>
  </si>
  <si>
    <t>CAPÍTULOS</t>
  </si>
  <si>
    <t>INICIAL</t>
  </si>
  <si>
    <t>MODIFICACIÓN</t>
  </si>
  <si>
    <t>DEFINITIVA</t>
  </si>
  <si>
    <t>(a)</t>
  </si>
  <si>
    <t>(b)</t>
  </si>
  <si>
    <t>PAGOS</t>
  </si>
  <si>
    <t>(c)</t>
  </si>
  <si>
    <t>PEND. PAGO</t>
  </si>
  <si>
    <t>1.</t>
  </si>
  <si>
    <t>Gastos de personal</t>
  </si>
  <si>
    <t>2.</t>
  </si>
  <si>
    <t>Compra de bienes corri. y gast. de funcion.</t>
  </si>
  <si>
    <t>3.</t>
  </si>
  <si>
    <t>Gastos financieros</t>
  </si>
  <si>
    <t>4.</t>
  </si>
  <si>
    <t>Transferencias corrientes</t>
  </si>
  <si>
    <t>6.</t>
  </si>
  <si>
    <t>Inversiones reales</t>
  </si>
  <si>
    <t>7.</t>
  </si>
  <si>
    <t>Transferencias de capital</t>
  </si>
  <si>
    <t>8.</t>
  </si>
  <si>
    <t>Activos financieros</t>
  </si>
  <si>
    <t>9.</t>
  </si>
  <si>
    <t>Pasivos financieros</t>
  </si>
  <si>
    <t>TOTAL GASTOS</t>
  </si>
  <si>
    <t>(d)</t>
  </si>
  <si>
    <t>(e)</t>
  </si>
  <si>
    <t>PEND. COBRO</t>
  </si>
  <si>
    <t>Impuestos directos</t>
  </si>
  <si>
    <t>Impuestos indirectos</t>
  </si>
  <si>
    <t>Tasas, precios públicos y otros ingresos</t>
  </si>
  <si>
    <t>5.</t>
  </si>
  <si>
    <t>Ingresos patrimoniales</t>
  </si>
  <si>
    <t>Enajenación de inversiones reales</t>
  </si>
  <si>
    <t>TOTAL INGRESOS</t>
  </si>
  <si>
    <t>DERECHOS RECONOCI. NETOS</t>
  </si>
  <si>
    <t>OBLIGACION. RECONOCI.</t>
  </si>
  <si>
    <t>RESULTADO</t>
  </si>
  <si>
    <t>NETOS</t>
  </si>
  <si>
    <t>NETAS</t>
  </si>
  <si>
    <t>AJUSTES</t>
  </si>
  <si>
    <t>PRESUPUESTA.</t>
  </si>
  <si>
    <t>a.</t>
  </si>
  <si>
    <t>Operaciones corrientes</t>
  </si>
  <si>
    <t>b.</t>
  </si>
  <si>
    <t>Operaciones de capital</t>
  </si>
  <si>
    <t>c.</t>
  </si>
  <si>
    <t>Operaciones comerciales</t>
  </si>
  <si>
    <t>1. Total operaciones no financieras  (a+b+c)</t>
  </si>
  <si>
    <t>d.</t>
  </si>
  <si>
    <t>e.</t>
  </si>
  <si>
    <t xml:space="preserve">Pasivos financieros </t>
  </si>
  <si>
    <t>2. Total operaciones financieras (d+e)</t>
  </si>
  <si>
    <t>I. RESULTADO PRESUPUESTARIO DEL EJERCI. (I= 1+2)</t>
  </si>
  <si>
    <t>Ajustes</t>
  </si>
  <si>
    <t>3. Créditos gastados financiados con remanente de tesorería</t>
  </si>
  <si>
    <t>4. Desviaciones de financiación negativas</t>
  </si>
  <si>
    <t>5. Desviaciones de financiación positivas</t>
  </si>
  <si>
    <t>II. TOTAL AJUSTES (II= 3+4-5)</t>
  </si>
  <si>
    <t>RESULTADO PRESUPUESTARIO AJUSTADO   /   SUPERÁVIT (DÉFICIT) DE FINANCI. DEL EJERCI. (I+II)</t>
  </si>
  <si>
    <t>INDICADORES PRESUPUESTARIOS</t>
  </si>
  <si>
    <t>NORMATIVA DEL SECTOR PÚBLICO ADMINISTRATIVO</t>
  </si>
  <si>
    <t>OTROS INDICADORES</t>
  </si>
  <si>
    <t>1. Ingresos por habitante</t>
  </si>
  <si>
    <t>2. Carga financiera global</t>
  </si>
  <si>
    <t>3. Gasto por habitante</t>
  </si>
  <si>
    <t>3. Carga financiera global por habitante</t>
  </si>
  <si>
    <t>4. Inversión por habitante</t>
  </si>
  <si>
    <t>4. Resultado presupuestario ajustado</t>
  </si>
  <si>
    <t>5. Esfuerzo inversor</t>
  </si>
  <si>
    <t>5. Presión fiscal por habitante</t>
  </si>
  <si>
    <t>6. Periodo medio de pago(*)</t>
  </si>
  <si>
    <t>6. Capacidad (necesidad) de financiación</t>
  </si>
  <si>
    <t>7. Financiación de gastos corrientes</t>
  </si>
  <si>
    <t>8. Personal</t>
  </si>
  <si>
    <t>9. Autonomía</t>
  </si>
  <si>
    <t>9. Transferencias</t>
  </si>
  <si>
    <t>10. Periodo medio de cobro(*)</t>
  </si>
  <si>
    <t>10. De riesgo</t>
  </si>
  <si>
    <t>11. Superávit (déficit) por habitante</t>
  </si>
  <si>
    <t>11. Ratio de ingresos (capítulos 1, 2 y 3)</t>
  </si>
  <si>
    <t>(*) Periodos medios derivados de la ejecución del presupuesto para la totalidad de los capítulos. En el balance se calculan los indicadores de plazo de cobro y de plazo de pago.</t>
  </si>
  <si>
    <r>
      <t>(a)</t>
    </r>
    <r>
      <rPr>
        <sz val="12"/>
        <rFont val="Times New Roman"/>
        <family val="1"/>
      </rPr>
      <t xml:space="preserve"> Estructura de la liquidación</t>
    </r>
  </si>
  <si>
    <t>ESTADO DE LIQUIDACIÓN DEL PRESUPUESTO AGREGADO</t>
  </si>
  <si>
    <t>Créditos presupuestarios</t>
  </si>
  <si>
    <t>Gastos comprometidos</t>
  </si>
  <si>
    <t>Obligaciones reconocidas netas</t>
  </si>
  <si>
    <t>Remanente de crédito</t>
  </si>
  <si>
    <t>Pagos</t>
  </si>
  <si>
    <t>Obligaciones pdtes de pago a 31 dic.</t>
  </si>
  <si>
    <t>Iniciales</t>
  </si>
  <si>
    <t>Modificaciones</t>
  </si>
  <si>
    <t>Definitivos</t>
  </si>
  <si>
    <t>01</t>
  </si>
  <si>
    <t>02</t>
  </si>
  <si>
    <t>03</t>
  </si>
  <si>
    <t>04</t>
  </si>
  <si>
    <t>00</t>
  </si>
  <si>
    <t>05</t>
  </si>
  <si>
    <t>06</t>
  </si>
  <si>
    <t>07</t>
  </si>
  <si>
    <t>I. Gastos de personal</t>
  </si>
  <si>
    <t>II. Compra de bienes corrientes y gastos de funcionamiento</t>
  </si>
  <si>
    <t>III. Gastos financieros</t>
  </si>
  <si>
    <t>IV. Transferencias corrientes</t>
  </si>
  <si>
    <t>VI. Inversiones reales</t>
  </si>
  <si>
    <t>VII. Transferencias de capital</t>
  </si>
  <si>
    <t>VIII. Activos financieros</t>
  </si>
  <si>
    <t>IX. Pasivos financieros</t>
  </si>
  <si>
    <t>TOTAL PRESUPUESTO DE GASTOS (I+II+III+IV+VI+VII+VIII+IX)</t>
  </si>
  <si>
    <t>Previsiones presupuestarias</t>
  </si>
  <si>
    <t>Derechos reconocidos netos</t>
  </si>
  <si>
    <t>Recaudación neta</t>
  </si>
  <si>
    <t>Derechos anulados y cancelados</t>
  </si>
  <si>
    <t>Drchos pdtes de cobro a 31 dic.</t>
  </si>
  <si>
    <t>I. Impuestos directos</t>
  </si>
  <si>
    <t>II. Impuestos indirectos</t>
  </si>
  <si>
    <t>III. Tasas, precios públicos y otros ingresos</t>
  </si>
  <si>
    <t>V. Ingresos patrimoniales</t>
  </si>
  <si>
    <t>VI. Enajenación de inversiones reales</t>
  </si>
  <si>
    <t>TOTAL PRESUPUESTO DE INGRESOS (I+II+III+IV+V+VI+VII+VIII+IX)</t>
  </si>
  <si>
    <t>UUPP. LIQUIDACIÓN DEL PRESUPUESTO DE GASTOS</t>
  </si>
  <si>
    <t>UUPP. LIQUIDACIÓN DEL PRESUPUESTO DE INGRESOS</t>
  </si>
  <si>
    <t>TODO EXCEPTO UUPP. LIQUIDACIÓN DEL PRESUPUESTO DE GASTOS</t>
  </si>
  <si>
    <t>TODO EXCEPTO UUPP. LIQUIDACIÓN DEL PRESUPUESTO DE INGRESOS</t>
  </si>
  <si>
    <t>IV. R. PRE. TODAS EXCEPTO UUPP</t>
  </si>
  <si>
    <t>IV. R. PRE.  UUPP</t>
  </si>
  <si>
    <t>OBLIGACIONES PENDIENTES A 1 DE ENERO</t>
  </si>
  <si>
    <t>MODIFICA. SALDO INICIAL Y ANULA.</t>
  </si>
  <si>
    <t>TOTAL OBLIGACIONES</t>
  </si>
  <si>
    <t>PAGOS REALIZADOS</t>
  </si>
  <si>
    <t>OBLIGACIONES PENDIENTES A 31 DE DICIEMB.</t>
  </si>
  <si>
    <t>DERECHOS PENDIENTES A 1 DE ENERO</t>
  </si>
  <si>
    <t>MODIFICACION SALDO INICIAL</t>
  </si>
  <si>
    <t>DERECHOS ANULADOS</t>
  </si>
  <si>
    <t>DERECHOS CANCELADOS</t>
  </si>
  <si>
    <t>RECAUDACIÓN</t>
  </si>
  <si>
    <t>DERECHOS PENDIENTES A 31 DE DICIEMB.</t>
  </si>
  <si>
    <t>TOTAL DERECHOS A COBRAR</t>
  </si>
  <si>
    <t>1.  (+)</t>
  </si>
  <si>
    <t>Derechos pendientes de cobro</t>
  </si>
  <si>
    <t>1. Cobros</t>
  </si>
  <si>
    <t xml:space="preserve">     (+) </t>
  </si>
  <si>
    <t>del presupuesto corriente</t>
  </si>
  <si>
    <t xml:space="preserve">    (+) Del presupuesto corriente</t>
  </si>
  <si>
    <t>de presupuestos cerrados</t>
  </si>
  <si>
    <t xml:space="preserve">    (+) De presupuestos cerrados</t>
  </si>
  <si>
    <t xml:space="preserve">     (+)</t>
  </si>
  <si>
    <t>de operaciones no presupuestarias</t>
  </si>
  <si>
    <t xml:space="preserve">    (+) De operaciones no presupuestarias</t>
  </si>
  <si>
    <t>de operaciones comerciales</t>
  </si>
  <si>
    <t xml:space="preserve">    (+) De operaciones comerciales</t>
  </si>
  <si>
    <t xml:space="preserve">      (-) </t>
  </si>
  <si>
    <t>de dudoso cobro</t>
  </si>
  <si>
    <t>2. Pagos</t>
  </si>
  <si>
    <t xml:space="preserve">      (-)</t>
  </si>
  <si>
    <t>cobros realizados pendientes de aplicación definitiva</t>
  </si>
  <si>
    <t>2.   (-)</t>
  </si>
  <si>
    <t>Obligaciones pendientes de pago</t>
  </si>
  <si>
    <t xml:space="preserve">      (+)</t>
  </si>
  <si>
    <t xml:space="preserve"> del presupuesto corriente</t>
  </si>
  <si>
    <t xml:space="preserve"> de presupuestos cerrados</t>
  </si>
  <si>
    <t xml:space="preserve"> de operaciones no presupuestarias</t>
  </si>
  <si>
    <t>I.- Flujo Neto de tesorería del ejercicio (1-2)</t>
  </si>
  <si>
    <t xml:space="preserve"> de operaciones comerciales</t>
  </si>
  <si>
    <t>3.- Saldo inicial de tesorería</t>
  </si>
  <si>
    <t xml:space="preserve"> pagos realizados pendientes de aplicación definitiva</t>
  </si>
  <si>
    <t>3.  (+)</t>
  </si>
  <si>
    <t xml:space="preserve"> Fondos líquidos</t>
  </si>
  <si>
    <t>II.- Saldo final de tesorería  (I+3)</t>
  </si>
  <si>
    <t>I.</t>
  </si>
  <si>
    <t>Remanente de tesorería afectado</t>
  </si>
  <si>
    <t>II.</t>
  </si>
  <si>
    <t>Remanente de tesorería no afectado</t>
  </si>
  <si>
    <t>III.</t>
  </si>
  <si>
    <t>Remanente de tesorería total (1-2+3) = (I + II)</t>
  </si>
  <si>
    <t>1. Pendiente de pago de ejercicios cerrados</t>
  </si>
  <si>
    <t>2. Pendiente de cobro de ejercicios cerrados</t>
  </si>
  <si>
    <t>ENTIDAD</t>
  </si>
  <si>
    <t>1.  (+) Derechos pendientes de cobro</t>
  </si>
  <si>
    <t xml:space="preserve">      (+) del presupuesto corriente</t>
  </si>
  <si>
    <t xml:space="preserve">      (+) de presupuesto cerrados</t>
  </si>
  <si>
    <t xml:space="preserve">      (+) de operaciones no presupuestarias</t>
  </si>
  <si>
    <t xml:space="preserve">      (+) de operaciones comerciales</t>
  </si>
  <si>
    <t xml:space="preserve">      (-) de dudoso cobro</t>
  </si>
  <si>
    <t xml:space="preserve">      (-) cobros realizados pendientes de aplicación definitiva</t>
  </si>
  <si>
    <t>2.  (-) Obligaciones pendientes de pago</t>
  </si>
  <si>
    <t xml:space="preserve">      (-) pagos realizados pendientes de aplicación definitiva</t>
  </si>
  <si>
    <t>3.  (+) Fondos líquidos</t>
  </si>
  <si>
    <t>I.   Remanente de tesorería afectado</t>
  </si>
  <si>
    <t>II. Remanente de tesorería no afectado</t>
  </si>
  <si>
    <t>III. Remanente de tesorería total (1-2+3) = (I + II)</t>
  </si>
  <si>
    <t>1.- Cobros</t>
  </si>
  <si>
    <t>I.- Flujo Neto de tesorería del ejercicio   (1-2)</t>
  </si>
  <si>
    <t>Obligaciones pendientes de pago a 1 de enero</t>
  </si>
  <si>
    <t>Recitificación saldo entrante y anulaciones (+) / (-)</t>
  </si>
  <si>
    <t>Total obligaciones</t>
  </si>
  <si>
    <t>Pagos realizados</t>
  </si>
  <si>
    <t>Obligaciones pendientes de pago a 31 de diciembre</t>
  </si>
  <si>
    <t>TOTAL OBLIGACIONES DE PRESUPUESTOS CERRADOS (I+II+III+IV+VI+VII+VIII+IX)</t>
  </si>
  <si>
    <t>Pendientes de cobro a 1 de enero</t>
  </si>
  <si>
    <t>Modificacio. saldo inicial (+) / (-)</t>
  </si>
  <si>
    <t>Derechos anulados. Liquidaciones</t>
  </si>
  <si>
    <t>Derechos anulados. Aplazamiento y fraccionamiento</t>
  </si>
  <si>
    <t>Derechos pendientes de cobro totales</t>
  </si>
  <si>
    <t>Derechos recaudados</t>
  </si>
  <si>
    <t>Derechos cancelados. Prescripción</t>
  </si>
  <si>
    <t>Derechos cancelados. Insolvencia y otras</t>
  </si>
  <si>
    <t>Derechos pendientes de cobro a 31 de diciembre</t>
  </si>
  <si>
    <t>08</t>
  </si>
  <si>
    <t>TOTAL DERECHOS A COBRAR DE PRESUPUESTOS CERRADOS (I+II+III+IV+V+VI+VII+VIII+IX)</t>
  </si>
  <si>
    <t>OBLIGACIONES DE PRESUPUESTOS CERRADOS. TODOS EXCEPTO UUPP</t>
  </si>
  <si>
    <t>DERECHOS A COBRAR DE PRESUPUESTOS CERRADOS. TODOS EXCEPTO UUPP</t>
  </si>
  <si>
    <t>REMANENTE DE TESORERÍA. TODOS EXCEPTO UUPP</t>
  </si>
  <si>
    <t>ESTADO DE TESORERÍA TODOS EXCEPTO UUPP</t>
  </si>
  <si>
    <t>OBLIGACIONES DE PRESUPUESTOS CERRADOS. UUPP</t>
  </si>
  <si>
    <t>DERECHOS A COBRAR DE PRESUPUESTOS CERRADOS. UUPP</t>
  </si>
  <si>
    <t>REMANENTE DE TESORERÍA. UUPP</t>
  </si>
  <si>
    <t>ESTADO DE TESORERÍA. UUPP</t>
  </si>
  <si>
    <t>ESTADO DEL REMANENTE DE TESORERÍA AGREGADO</t>
  </si>
  <si>
    <t>ESTADO DE LA TESORERÍA AGREGADO</t>
  </si>
  <si>
    <t>IV. RESULTADO PRESUPUESTARIO AGREGADO</t>
  </si>
  <si>
    <t>II. LIQUIDACIÓN DEL PRESUPUESTO DE INGRESOS AGREGADA</t>
  </si>
  <si>
    <t xml:space="preserve"> I. LIQUIDACIÓN DEL PRESUPUESTO DE GASTOS AGREGADO</t>
  </si>
  <si>
    <t>2. PRESUPUESTO DE INGRESOS.                  DERECHOS A COBRAR AGREGADOS</t>
  </si>
  <si>
    <t>1.PRESUPUESTO DE GASTOS.             OBLIGACIONES AGREGADAS</t>
  </si>
  <si>
    <t>PRESUPUESTOS CERRADOS AGREGADOS</t>
  </si>
  <si>
    <t>Instrumental</t>
  </si>
  <si>
    <t>Los estados presentados no son consolidados. La relación de entidades agregadas figura en la hoja del libro "Entidades agregadas". Algunas de las hojas del libro que presentan estados, incluyen la información individual de cada entidad, en columnas ocultas que pueden visualizarse.</t>
  </si>
  <si>
    <t xml:space="preserve">Sólo se presentan aquellos estados que son obligatorios para todas las entidades agregadas y determinada información de la memoria. El formato de la cuenta de pérdidas y ganancias sigue una estructura análoga a la presentada en el PGC público 2010 del sector administrativo estatal. </t>
  </si>
  <si>
    <t>13. Otros gastos de gestión</t>
  </si>
  <si>
    <t>14. Dotaciones para amortización de inmovilizado</t>
  </si>
  <si>
    <t>A.2) GASTOS DE GESTIÓN ORDINARIA   (8+9+10+11+12+13+14)</t>
  </si>
  <si>
    <t>15. Ganancias y resultados extraordinarios</t>
  </si>
  <si>
    <t>16. Pérdidas y gastos extraordinarios</t>
  </si>
  <si>
    <t>A.4) RESULTADO DE LAS OPERACIONES NO FINANCIERAS (A.3+15+16)</t>
  </si>
  <si>
    <t>17. Ingresos de participaciones en capital e ingresos de otros valores negociables y créditos del act.</t>
  </si>
  <si>
    <t>18. Ingresos financieros y otros intereses e ingresos asimilados</t>
  </si>
  <si>
    <t>19. Gastos financieros y asimilables</t>
  </si>
  <si>
    <t>20. Variación de las provisiones de inversiones financieras</t>
  </si>
  <si>
    <t>21. Diferencias de cambio netas</t>
  </si>
  <si>
    <t>A.5) RESULTADO DE LAS OPERACIONES FINANCIERAS (17+18+19+20+21)</t>
  </si>
  <si>
    <t>22. Resultado del ejercicio procedente de operaciones interrumpidas neto de impuestos</t>
  </si>
  <si>
    <t>A.7) AHORRO / (DESAHORRO) DEL EJERCICIO (A.6+22)</t>
  </si>
  <si>
    <r>
      <t xml:space="preserve">1. </t>
    </r>
    <r>
      <rPr>
        <b/>
        <sz val="12"/>
        <rFont val="Times New Roman"/>
        <family val="1"/>
      </rPr>
      <t>(b)</t>
    </r>
    <r>
      <rPr>
        <sz val="12"/>
        <rFont val="Times New Roman"/>
        <family val="1"/>
      </rPr>
      <t xml:space="preserve"> Ejecución del presupuesto de gastos</t>
    </r>
  </si>
  <si>
    <r>
      <t xml:space="preserve">2. </t>
    </r>
    <r>
      <rPr>
        <b/>
        <sz val="12"/>
        <rFont val="Times New Roman"/>
        <family val="1"/>
      </rPr>
      <t>(c)</t>
    </r>
    <r>
      <rPr>
        <sz val="12"/>
        <rFont val="Times New Roman"/>
        <family val="1"/>
      </rPr>
      <t xml:space="preserve"> Realización de los pagos</t>
    </r>
  </si>
  <si>
    <r>
      <t xml:space="preserve">7. </t>
    </r>
    <r>
      <rPr>
        <b/>
        <sz val="12"/>
        <rFont val="Times New Roman"/>
        <family val="1"/>
      </rPr>
      <t>(d)</t>
    </r>
    <r>
      <rPr>
        <sz val="12"/>
        <rFont val="Times New Roman"/>
        <family val="1"/>
      </rPr>
      <t xml:space="preserve"> Ejecución del presupuesto de ingresos</t>
    </r>
  </si>
  <si>
    <r>
      <t xml:space="preserve">8. </t>
    </r>
    <r>
      <rPr>
        <b/>
        <sz val="12"/>
        <rFont val="Times New Roman"/>
        <family val="1"/>
      </rPr>
      <t>(e)</t>
    </r>
    <r>
      <rPr>
        <sz val="12"/>
        <rFont val="Times New Roman"/>
        <family val="1"/>
      </rPr>
      <t xml:space="preserve"> Realización de los cobros</t>
    </r>
  </si>
  <si>
    <t>I. RESULTADO PRESUPUESTARIO DEL EJERCI. (1+2)</t>
  </si>
  <si>
    <t>II. TOTAL AJUSTES (3+4-5)</t>
  </si>
  <si>
    <t>GASTOS</t>
  </si>
  <si>
    <t>OBLIGACIONES</t>
  </si>
  <si>
    <t>REMANENTE</t>
  </si>
  <si>
    <t>COMPROMETID.</t>
  </si>
  <si>
    <t>RECON. NETAS</t>
  </si>
  <si>
    <t>DE CRÉDITO</t>
  </si>
  <si>
    <t>DERECHOS</t>
  </si>
  <si>
    <t>RECON. NETOS</t>
  </si>
  <si>
    <t>NETA</t>
  </si>
  <si>
    <t>ANULA. Y CANC.</t>
  </si>
  <si>
    <r>
      <t xml:space="preserve">1. </t>
    </r>
    <r>
      <rPr>
        <b/>
        <sz val="12"/>
        <rFont val="Times New Roman"/>
        <family val="1"/>
      </rPr>
      <t>(a)</t>
    </r>
    <r>
      <rPr>
        <sz val="12"/>
        <rFont val="Times New Roman"/>
        <family val="1"/>
      </rPr>
      <t xml:space="preserve"> Realización de pagos de presupuestos cerrados</t>
    </r>
  </si>
  <si>
    <r>
      <t xml:space="preserve">2. </t>
    </r>
    <r>
      <rPr>
        <b/>
        <sz val="12"/>
        <rFont val="Times New Roman"/>
        <family val="1"/>
      </rPr>
      <t>(b)</t>
    </r>
    <r>
      <rPr>
        <sz val="12"/>
        <rFont val="Times New Roman"/>
        <family val="1"/>
      </rPr>
      <t xml:space="preserve"> Realización de cobros de presupuestos cerrados</t>
    </r>
  </si>
  <si>
    <t xml:space="preserve">   5. Edificios y otras construcciones </t>
  </si>
  <si>
    <t>Número de entidades agregadas</t>
  </si>
  <si>
    <t>Número de entidades no agregadas</t>
  </si>
  <si>
    <r>
      <t>FUENTE</t>
    </r>
    <r>
      <rPr>
        <sz val="12"/>
        <rFont val="Times New Roman"/>
        <family val="1"/>
      </rPr>
      <t>: Elaboración propia a partir de las cuentas rendidas que, junto con los informes de auditoría, pueden consultarse en los anexos que, desplegando el año, se</t>
    </r>
  </si>
  <si>
    <t>muestran en el siguiente enlace:</t>
  </si>
  <si>
    <t>http://www.sindicom.gva.es/web/wdweb.nsf/menu/informes</t>
  </si>
  <si>
    <r>
      <t>FUENTE</t>
    </r>
    <r>
      <rPr>
        <sz val="12"/>
        <rFont val="Times New Roman"/>
        <family val="1"/>
      </rPr>
      <t>: Elaboración propia a partir de las cuentas rendidas que, junto con los informes de auditoría, pueden consultarse en los anexos que, desplegando el año, se muestran en</t>
    </r>
  </si>
  <si>
    <t>el siguiente enlace:</t>
  </si>
  <si>
    <t xml:space="preserve"> http://www.sindicom.gva.es/web/wdweb.nsf/menu/informes</t>
  </si>
  <si>
    <t>OTROS INDICADORES Y MAGNITUDES</t>
  </si>
  <si>
    <r>
      <t>FUENTE</t>
    </r>
    <r>
      <rPr>
        <sz val="12"/>
        <rFont val="Times New Roman"/>
        <family val="1"/>
      </rPr>
      <t>: Elaboración propia a partir de las cuentas rendidas que, junto con los informes de auditoría, pueden consultarse en los anexos que, desplegando el año, se muestran en el siguiente enlace:</t>
    </r>
  </si>
  <si>
    <t>INDICADORES Y MAGNITUDES</t>
  </si>
  <si>
    <t>ECONÓMICO-FINANCIERAS</t>
  </si>
  <si>
    <t>4. Inmovilización</t>
  </si>
  <si>
    <t>5. Garantía</t>
  </si>
  <si>
    <t>6. Firmeza</t>
  </si>
  <si>
    <t>7. Autofinaciación</t>
  </si>
  <si>
    <t>8. Estabilidad</t>
  </si>
  <si>
    <t>9. Independencia financiera</t>
  </si>
  <si>
    <t>10. Calidad del endeudamiento</t>
  </si>
  <si>
    <t>2. Ingresos tributarios sobre IGOR</t>
  </si>
  <si>
    <t>3. Transferencias y subvenciones sobre IGOR</t>
  </si>
  <si>
    <t>4. Ventas netas y presta. de servicios sobre IGOR</t>
  </si>
  <si>
    <t>5. Resto de IGOR sobre IGOR</t>
  </si>
  <si>
    <t>6. Gastos de personal sobre GGOR</t>
  </si>
  <si>
    <t>7. Transferencias y subvenciones sobre GGOR</t>
  </si>
  <si>
    <t>8. Otros gastos de explotación sobre GGOR</t>
  </si>
  <si>
    <t>9. Aprovisionamientos sobre GGOR</t>
  </si>
  <si>
    <t>10. Resto de GGOR sobre GGOR</t>
  </si>
  <si>
    <t>(b) Incluye en el denominador: los gastos (8+9+10+11+13) y en el numerador: Los epígrafes III y IV de E) Acreedores a corto plazo del pasivo.</t>
  </si>
  <si>
    <t>(a) Incluye en el denominador la totalidad de los gastos (A.2+16+19+20) y en el numerador el epígrafe III acreedores del pasivo del balance.</t>
  </si>
  <si>
    <t>DE LA CUENTA DE DEL RDO. ECONÓMICO PATRIMONIAL</t>
  </si>
  <si>
    <t>Entidades autónomas de carácter mercantil, industrial, financiero o análogo</t>
  </si>
  <si>
    <t>Avales prestados por la Generalitat a las entidades autónomas comerciales</t>
  </si>
  <si>
    <t xml:space="preserve">                                            ENTIDADES AUTÓNOMAS  COMERCIALES</t>
  </si>
  <si>
    <t>Población a 01/01/</t>
  </si>
  <si>
    <t xml:space="preserve">    --</t>
  </si>
  <si>
    <t xml:space="preserve">     --</t>
  </si>
  <si>
    <t>13 días</t>
  </si>
  <si>
    <t>15 días</t>
  </si>
  <si>
    <t>Población a 01/01/2009</t>
  </si>
  <si>
    <t>--</t>
  </si>
  <si>
    <t>23  días</t>
  </si>
  <si>
    <t>77  días</t>
  </si>
  <si>
    <t>79  días</t>
  </si>
  <si>
    <t>* En su defecto, empleados a fin de ejercicio.</t>
  </si>
  <si>
    <t>EJERCICIO    2009</t>
  </si>
  <si>
    <t xml:space="preserve">                                       ENTIDADES AUTÓNOMAS  COMERCIALES</t>
  </si>
</sst>
</file>

<file path=xl/styles.xml><?xml version="1.0" encoding="utf-8"?>
<styleSheet xmlns="http://schemas.openxmlformats.org/spreadsheetml/2006/main">
  <numFmts count="6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Sí&quot;;&quot;Sí&quot;;&quot;No&quot;"/>
    <numFmt numFmtId="165" formatCode="&quot;Verdadero&quot;;&quot;Verdadero&quot;;&quot;Falso&quot;"/>
    <numFmt numFmtId="166" formatCode="&quot;Activado&quot;;&quot;Activado&quot;;&quot;Desactivado&quot;"/>
    <numFmt numFmtId="167" formatCode="[$€-2]\ #,##0.00_);[Red]\([$€-2]\ #,##0.00\)"/>
    <numFmt numFmtId="168" formatCode="[$-C0A]dddd\,\ dd&quot; de &quot;mmmm&quot; de &quot;yyyy"/>
    <numFmt numFmtId="169" formatCode="&quot;€&quot;"/>
    <numFmt numFmtId="170" formatCode="#,##0.0\ &quot;€&quot;"/>
    <numFmt numFmtId="171" formatCode="#,##0.00\ &quot;€&quot;"/>
    <numFmt numFmtId="172" formatCode="#,##0\ &quot;pta&quot;;\-#,##0\ &quot;pta&quot;"/>
    <numFmt numFmtId="173" formatCode="#,##0\ &quot;pta&quot;;[Red]\-#,##0\ &quot;pta&quot;"/>
    <numFmt numFmtId="174" formatCode="#,##0.00\ &quot;pta&quot;;\-#,##0.00\ &quot;pta&quot;"/>
    <numFmt numFmtId="175" formatCode="#,##0.00\ &quot;pta&quot;;[Red]\-#,##0.00\ &quot;pta&quot;"/>
    <numFmt numFmtId="176" formatCode="_-* #,##0\ &quot;pta&quot;_-;\-* #,##0\ &quot;pta&quot;_-;_-* &quot;-&quot;\ &quot;pta&quot;_-;_-@_-"/>
    <numFmt numFmtId="177" formatCode="_-* #,##0\ _p_t_a_-;\-* #,##0\ _p_t_a_-;_-* &quot;-&quot;\ _p_t_a_-;_-@_-"/>
    <numFmt numFmtId="178" formatCode="_-* #,##0.00\ &quot;pta&quot;_-;\-* #,##0.00\ &quot;pta&quot;_-;_-* &quot;-&quot;??\ &quot;pta&quot;_-;_-@_-"/>
    <numFmt numFmtId="179" formatCode="_-* #,##0.00\ _p_t_a_-;\-* #,##0.00\ _p_t_a_-;_-* &quot;-&quot;??\ _p_t_a_-;_-@_-"/>
    <numFmt numFmtId="180" formatCode="_-* #,##0\ _P_t_a_-;\-* #,##0\ _P_t_a_-;_-* &quot;-&quot;\ _P_t_a_-;_-@_-"/>
    <numFmt numFmtId="181" formatCode="_-* #,##0.00\ _P_t_a_-;\-* #,##0.00\ _P_t_a_-;_-* &quot;-&quot;??\ _P_t_a_-;_-@_-"/>
    <numFmt numFmtId="182" formatCode="&quot;$&quot;#,##0_);\(&quot;$&quot;#,##0\)"/>
    <numFmt numFmtId="183" formatCode="&quot;$&quot;#,##0_);[Red]\(&quot;$&quot;#,##0\)"/>
    <numFmt numFmtId="184" formatCode="&quot;$&quot;#,##0.00_);\(&quot;$&quot;#,##0.00\)"/>
    <numFmt numFmtId="185" formatCode="&quot;$&quot;#,##0.00_);[Red]\(&quot;$&quot;#,##0.00\)"/>
    <numFmt numFmtId="186" formatCode="_(&quot;$&quot;* #,##0_);_(&quot;$&quot;* \(#,##0\);_(&quot;$&quot;* &quot;-&quot;_);_(@_)"/>
    <numFmt numFmtId="187" formatCode="_(* #,##0_);_(* \(#,##0\);_(* &quot;-&quot;_);_(@_)"/>
    <numFmt numFmtId="188" formatCode="_(&quot;$&quot;* #,##0.00_);_(&quot;$&quot;* \(#,##0.00\);_(&quot;$&quot;* &quot;-&quot;??_);_(@_)"/>
    <numFmt numFmtId="189" formatCode="_(* #,##0.00_);_(* \(#,##0.00\);_(* &quot;-&quot;??_);_(@_)"/>
    <numFmt numFmtId="190" formatCode="0_);\(0\)"/>
    <numFmt numFmtId="191" formatCode="0.000"/>
    <numFmt numFmtId="192" formatCode="0.0000"/>
    <numFmt numFmtId="193" formatCode="dd\-mm\-yy;@"/>
    <numFmt numFmtId="194" formatCode="#,##0.0"/>
    <numFmt numFmtId="195" formatCode="#,##0.000"/>
    <numFmt numFmtId="196" formatCode="#,##0.0000"/>
    <numFmt numFmtId="197" formatCode="_(* #,##0_);_(* \(#,##0\);_(* &quot;-&quot;??_);_(@_)"/>
    <numFmt numFmtId="198" formatCode="#,##0\ &quot;Pts&quot;;\-#,##0\ &quot;Pts&quot;"/>
    <numFmt numFmtId="199" formatCode="#,##0\ &quot;Pts&quot;;[Red]\-#,##0\ &quot;Pts&quot;"/>
    <numFmt numFmtId="200" formatCode="#,##0.00\ &quot;Pts&quot;;\-#,##0.00\ &quot;Pts&quot;"/>
    <numFmt numFmtId="201" formatCode="#,##0.00\ &quot;Pts&quot;;[Red]\-#,##0.00\ &quot;Pts&quot;"/>
    <numFmt numFmtId="202" formatCode="_-* #,##0\ &quot;Pts&quot;_-;\-* #,##0\ &quot;Pts&quot;_-;_-* &quot;-&quot;\ &quot;Pts&quot;_-;_-@_-"/>
    <numFmt numFmtId="203" formatCode="_-* #,##0\ _P_t_s_-;\-* #,##0\ _P_t_s_-;_-* &quot;-&quot;\ _P_t_s_-;_-@_-"/>
    <numFmt numFmtId="204" formatCode="_-* #,##0.00\ &quot;Pts&quot;_-;\-* #,##0.00\ &quot;Pts&quot;_-;_-* &quot;-&quot;??\ &quot;Pts&quot;_-;_-@_-"/>
    <numFmt numFmtId="205" formatCode="_-* #,##0.00\ _P_t_s_-;\-* #,##0.00\ _P_t_s_-;_-* &quot;-&quot;??\ _P_t_s_-;_-@_-"/>
    <numFmt numFmtId="206" formatCode="#,##0.0;\(#,##0.0\)"/>
    <numFmt numFmtId="207" formatCode="#,##0.00;\(#,##0.00\)"/>
    <numFmt numFmtId="208" formatCode="0.0%"/>
    <numFmt numFmtId="209" formatCode="#,##0_);\(#,##0\)"/>
    <numFmt numFmtId="210" formatCode="0_)"/>
    <numFmt numFmtId="211" formatCode="#,##0.0_);\(#,##0.0\)"/>
    <numFmt numFmtId="212" formatCode="&quot;01&quot;\-&quot;01&quot;\-yy"/>
    <numFmt numFmtId="213" formatCode="0.0"/>
    <numFmt numFmtId="214" formatCode="0.000%"/>
    <numFmt numFmtId="215" formatCode="#,##0\ &quot;€&quot;"/>
    <numFmt numFmtId="216" formatCode="#,##0\&amp;&quot;empleados&quot;"/>
    <numFmt numFmtId="217" formatCode="#,##0\ &quot;empleados&quot;"/>
    <numFmt numFmtId="218" formatCode="#,##0.0%"/>
  </numFmts>
  <fonts count="54">
    <font>
      <sz val="10"/>
      <name val="Arial"/>
      <family val="0"/>
    </font>
    <font>
      <u val="single"/>
      <sz val="10"/>
      <color indexed="12"/>
      <name val="Arial"/>
      <family val="0"/>
    </font>
    <font>
      <u val="single"/>
      <sz val="10"/>
      <color indexed="36"/>
      <name val="Arial"/>
      <family val="0"/>
    </font>
    <font>
      <sz val="8"/>
      <name val="Arial"/>
      <family val="0"/>
    </font>
    <font>
      <b/>
      <sz val="10"/>
      <name val="Times New Roman"/>
      <family val="1"/>
    </font>
    <font>
      <sz val="10"/>
      <name val="Times New Roman"/>
      <family val="1"/>
    </font>
    <font>
      <sz val="12"/>
      <name val="Times New Roman"/>
      <family val="1"/>
    </font>
    <font>
      <b/>
      <sz val="16"/>
      <name val="Times New Roman"/>
      <family val="1"/>
    </font>
    <font>
      <b/>
      <sz val="12"/>
      <name val="Times New Roman"/>
      <family val="1"/>
    </font>
    <font>
      <sz val="10"/>
      <name val="Courier"/>
      <family val="0"/>
    </font>
    <font>
      <sz val="12"/>
      <name val="CG Times (E1)"/>
      <family val="0"/>
    </font>
    <font>
      <b/>
      <sz val="14"/>
      <name val="Times New Roman"/>
      <family val="1"/>
    </font>
    <font>
      <sz val="14"/>
      <name val="Times New Roman"/>
      <family val="1"/>
    </font>
    <font>
      <sz val="12"/>
      <color indexed="10"/>
      <name val="Times New Roman"/>
      <family val="1"/>
    </font>
    <font>
      <sz val="12"/>
      <color indexed="12"/>
      <name val="Times New Roman"/>
      <family val="1"/>
    </font>
    <font>
      <sz val="14"/>
      <color indexed="12"/>
      <name val="Times New Roman"/>
      <family val="1"/>
    </font>
    <font>
      <u val="single"/>
      <sz val="12"/>
      <name val="Times New Roman"/>
      <family val="1"/>
    </font>
    <font>
      <sz val="12"/>
      <name val="Arial"/>
      <family val="0"/>
    </font>
    <font>
      <sz val="10"/>
      <color indexed="12"/>
      <name val="Times New Roman"/>
      <family val="1"/>
    </font>
    <font>
      <sz val="10"/>
      <color indexed="48"/>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41"/>
        <bgColor indexed="64"/>
      </patternFill>
    </fill>
    <fill>
      <patternFill patternType="solid">
        <fgColor indexed="9"/>
        <bgColor indexed="64"/>
      </patternFill>
    </fill>
    <fill>
      <patternFill patternType="solid">
        <fgColor indexed="42"/>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color indexed="35"/>
      </top>
      <bottom style="hair">
        <color indexed="35"/>
      </bottom>
    </border>
    <border>
      <left>
        <color indexed="63"/>
      </left>
      <right>
        <color indexed="63"/>
      </right>
      <top style="hair">
        <color indexed="35"/>
      </top>
      <bottom style="medium"/>
    </border>
    <border>
      <left>
        <color indexed="63"/>
      </left>
      <right>
        <color indexed="63"/>
      </right>
      <top>
        <color indexed="63"/>
      </top>
      <bottom style="thin"/>
    </border>
    <border>
      <left>
        <color indexed="63"/>
      </left>
      <right>
        <color indexed="63"/>
      </right>
      <top>
        <color indexed="63"/>
      </top>
      <bottom style="hair">
        <color indexed="35"/>
      </bottom>
    </border>
    <border>
      <left>
        <color indexed="63"/>
      </left>
      <right>
        <color indexed="63"/>
      </right>
      <top style="hair">
        <color indexed="35"/>
      </top>
      <bottom>
        <color indexed="63"/>
      </bottom>
    </border>
    <border>
      <left style="medium"/>
      <right style="thin"/>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thin"/>
      <top style="thin"/>
      <bottom style="thin"/>
    </border>
    <border>
      <left style="thin"/>
      <right style="thin"/>
      <top>
        <color indexed="63"/>
      </top>
      <bottom style="thin"/>
    </border>
    <border>
      <left style="thin"/>
      <right style="medium"/>
      <top>
        <color indexed="63"/>
      </top>
      <bottom style="thin"/>
    </border>
    <border>
      <left style="medium"/>
      <right style="thin"/>
      <top>
        <color indexed="63"/>
      </top>
      <bottom style="thin"/>
    </border>
    <border>
      <left style="medium"/>
      <right style="thin"/>
      <top style="thin"/>
      <bottom>
        <color indexed="63"/>
      </bottom>
    </border>
    <border>
      <left style="medium"/>
      <right style="thin"/>
      <top>
        <color indexed="63"/>
      </top>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medium"/>
      <bottom style="thin"/>
    </border>
    <border>
      <left style="medium"/>
      <right>
        <color indexed="63"/>
      </right>
      <top style="thin"/>
      <bottom>
        <color indexed="63"/>
      </bottom>
    </border>
    <border>
      <left style="medium"/>
      <right>
        <color indexed="63"/>
      </right>
      <top>
        <color indexed="63"/>
      </top>
      <bottom>
        <color indexed="63"/>
      </bottom>
    </border>
    <border>
      <left style="medium"/>
      <right>
        <color indexed="63"/>
      </right>
      <top>
        <color indexed="63"/>
      </top>
      <bottom style="medium"/>
    </border>
    <border>
      <left style="thin"/>
      <right style="thin"/>
      <top style="thin"/>
      <bottom>
        <color indexed="63"/>
      </bottom>
    </border>
    <border>
      <left style="thin"/>
      <right style="thin"/>
      <top>
        <color indexed="63"/>
      </top>
      <bottom>
        <color indexed="63"/>
      </bottom>
    </border>
    <border>
      <left style="thin"/>
      <right>
        <color indexed="63"/>
      </right>
      <top>
        <color indexed="63"/>
      </top>
      <bottom style="hair">
        <color indexed="35"/>
      </bottom>
    </border>
    <border>
      <left>
        <color indexed="63"/>
      </left>
      <right style="thin"/>
      <top>
        <color indexed="63"/>
      </top>
      <bottom style="hair">
        <color indexed="35"/>
      </bottom>
    </border>
    <border>
      <left>
        <color indexed="63"/>
      </left>
      <right>
        <color indexed="63"/>
      </right>
      <top style="medium"/>
      <bottom style="hair">
        <color indexed="35"/>
      </bottom>
    </border>
    <border>
      <left>
        <color indexed="63"/>
      </left>
      <right style="thin"/>
      <top style="medium"/>
      <bottom>
        <color indexed="63"/>
      </bottom>
    </border>
    <border>
      <left>
        <color indexed="63"/>
      </left>
      <right style="thin"/>
      <top>
        <color indexed="63"/>
      </top>
      <bottom style="thin"/>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9" fillId="0" borderId="0">
      <alignment/>
      <protection/>
    </xf>
    <xf numFmtId="0" fontId="0" fillId="0" borderId="0">
      <alignment/>
      <protection/>
    </xf>
    <xf numFmtId="209" fontId="10" fillId="0" borderId="0">
      <alignment/>
      <protection/>
    </xf>
    <xf numFmtId="209" fontId="10" fillId="0" borderId="0">
      <alignment/>
      <protection/>
    </xf>
    <xf numFmtId="37" fontId="10"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6">
    <xf numFmtId="0" fontId="0" fillId="0" borderId="0" xfId="0" applyAlignment="1">
      <alignment/>
    </xf>
    <xf numFmtId="0" fontId="6" fillId="33" borderId="0" xfId="0" applyFont="1" applyFill="1" applyBorder="1" applyAlignment="1">
      <alignment horizontal="left"/>
    </xf>
    <xf numFmtId="0" fontId="0" fillId="33" borderId="0" xfId="0" applyFill="1" applyAlignment="1">
      <alignment/>
    </xf>
    <xf numFmtId="0" fontId="5" fillId="33" borderId="0" xfId="0" applyFont="1" applyFill="1" applyAlignment="1">
      <alignment/>
    </xf>
    <xf numFmtId="0" fontId="8" fillId="33" borderId="0" xfId="0" applyFont="1" applyFill="1" applyBorder="1" applyAlignment="1">
      <alignment horizontal="left"/>
    </xf>
    <xf numFmtId="209" fontId="11" fillId="33" borderId="0" xfId="55" applyFont="1" applyFill="1" applyAlignment="1" applyProtection="1">
      <alignment horizontal="left"/>
      <protection/>
    </xf>
    <xf numFmtId="209" fontId="11" fillId="33" borderId="0" xfId="55" applyFont="1" applyFill="1" applyProtection="1">
      <alignment/>
      <protection/>
    </xf>
    <xf numFmtId="209" fontId="11" fillId="33" borderId="0" xfId="55" applyFont="1" applyFill="1" applyAlignment="1" applyProtection="1">
      <alignment horizontal="right"/>
      <protection/>
    </xf>
    <xf numFmtId="1" fontId="11" fillId="33" borderId="0" xfId="55" applyNumberFormat="1" applyFont="1" applyFill="1" applyAlignment="1" applyProtection="1">
      <alignment horizontal="right"/>
      <protection/>
    </xf>
    <xf numFmtId="209" fontId="12" fillId="33" borderId="0" xfId="55" applyFont="1" applyFill="1" applyProtection="1">
      <alignment/>
      <protection/>
    </xf>
    <xf numFmtId="209" fontId="11" fillId="33" borderId="10" xfId="55" applyFont="1" applyFill="1" applyBorder="1" applyProtection="1">
      <alignment/>
      <protection/>
    </xf>
    <xf numFmtId="209" fontId="12" fillId="33" borderId="10" xfId="55" applyFont="1" applyFill="1" applyBorder="1" applyProtection="1">
      <alignment/>
      <protection/>
    </xf>
    <xf numFmtId="209" fontId="6" fillId="33" borderId="10" xfId="55" applyFont="1" applyFill="1" applyBorder="1" applyAlignment="1" applyProtection="1">
      <alignment horizontal="right"/>
      <protection/>
    </xf>
    <xf numFmtId="4" fontId="5" fillId="33" borderId="10" xfId="0" applyNumberFormat="1" applyFont="1" applyFill="1" applyBorder="1" applyAlignment="1">
      <alignment/>
    </xf>
    <xf numFmtId="209" fontId="12" fillId="33" borderId="0" xfId="55" applyFont="1" applyFill="1" applyBorder="1" applyProtection="1">
      <alignment/>
      <protection/>
    </xf>
    <xf numFmtId="209" fontId="11" fillId="33" borderId="0" xfId="55" applyFont="1" applyFill="1" applyBorder="1" applyProtection="1">
      <alignment/>
      <protection/>
    </xf>
    <xf numFmtId="209" fontId="6" fillId="33" borderId="0" xfId="55" applyFont="1" applyFill="1" applyBorder="1" applyAlignment="1" applyProtection="1">
      <alignment horizontal="right"/>
      <protection/>
    </xf>
    <xf numFmtId="4" fontId="5" fillId="33" borderId="0" xfId="0" applyNumberFormat="1" applyFont="1" applyFill="1" applyBorder="1" applyAlignment="1">
      <alignment/>
    </xf>
    <xf numFmtId="209" fontId="12" fillId="33" borderId="11" xfId="56" applyFont="1" applyFill="1" applyBorder="1">
      <alignment/>
      <protection/>
    </xf>
    <xf numFmtId="209" fontId="12" fillId="33" borderId="11" xfId="56" applyFont="1" applyFill="1" applyBorder="1" applyProtection="1">
      <alignment/>
      <protection/>
    </xf>
    <xf numFmtId="209" fontId="12" fillId="33" borderId="0" xfId="56" applyFont="1" applyFill="1" applyBorder="1">
      <alignment/>
      <protection/>
    </xf>
    <xf numFmtId="209" fontId="12" fillId="33" borderId="0" xfId="56" applyFont="1" applyFill="1" applyBorder="1" applyProtection="1">
      <alignment/>
      <protection/>
    </xf>
    <xf numFmtId="209" fontId="6" fillId="0" borderId="0" xfId="55" applyFont="1" applyFill="1" applyBorder="1" applyAlignment="1" applyProtection="1">
      <alignment horizontal="right"/>
      <protection/>
    </xf>
    <xf numFmtId="209" fontId="7" fillId="33" borderId="0" xfId="56" applyFont="1" applyFill="1" applyBorder="1">
      <alignment/>
      <protection/>
    </xf>
    <xf numFmtId="209" fontId="11" fillId="33" borderId="0" xfId="56" applyFont="1" applyFill="1" applyBorder="1">
      <alignment/>
      <protection/>
    </xf>
    <xf numFmtId="209" fontId="6" fillId="33" borderId="0" xfId="55" applyFont="1" applyFill="1" applyAlignment="1" applyProtection="1">
      <alignment horizontal="left"/>
      <protection/>
    </xf>
    <xf numFmtId="4" fontId="5" fillId="33" borderId="0" xfId="0" applyNumberFormat="1" applyFont="1" applyFill="1" applyAlignment="1">
      <alignment/>
    </xf>
    <xf numFmtId="0" fontId="8" fillId="34" borderId="10" xfId="0" applyFont="1" applyFill="1" applyBorder="1" applyAlignment="1">
      <alignment horizontal="left" vertical="center" wrapText="1"/>
    </xf>
    <xf numFmtId="1" fontId="8" fillId="34" borderId="10" xfId="0" applyNumberFormat="1" applyFont="1" applyFill="1" applyBorder="1" applyAlignment="1">
      <alignment horizontal="right" vertical="center" wrapText="1"/>
    </xf>
    <xf numFmtId="4" fontId="8" fillId="34" borderId="10" xfId="0" applyNumberFormat="1" applyFont="1" applyFill="1" applyBorder="1" applyAlignment="1">
      <alignment horizontal="right" vertical="center" wrapText="1"/>
    </xf>
    <xf numFmtId="0" fontId="8" fillId="33" borderId="12" xfId="0" applyFont="1" applyFill="1" applyBorder="1" applyAlignment="1">
      <alignment horizontal="left"/>
    </xf>
    <xf numFmtId="4" fontId="8" fillId="33" borderId="12" xfId="0" applyNumberFormat="1" applyFont="1" applyFill="1" applyBorder="1" applyAlignment="1">
      <alignment/>
    </xf>
    <xf numFmtId="208" fontId="8" fillId="33" borderId="12" xfId="0" applyNumberFormat="1" applyFont="1" applyFill="1" applyBorder="1" applyAlignment="1">
      <alignment horizontal="right"/>
    </xf>
    <xf numFmtId="0" fontId="6" fillId="33" borderId="0" xfId="0" applyFont="1" applyFill="1" applyBorder="1" applyAlignment="1">
      <alignment/>
    </xf>
    <xf numFmtId="0" fontId="6" fillId="33" borderId="0" xfId="0" applyFont="1" applyFill="1" applyAlignment="1">
      <alignment/>
    </xf>
    <xf numFmtId="4" fontId="8" fillId="33" borderId="0" xfId="0" applyNumberFormat="1" applyFont="1" applyFill="1" applyBorder="1" applyAlignment="1">
      <alignment/>
    </xf>
    <xf numFmtId="208" fontId="8" fillId="33" borderId="0" xfId="0" applyNumberFormat="1" applyFont="1" applyFill="1" applyBorder="1" applyAlignment="1">
      <alignment horizontal="right"/>
    </xf>
    <xf numFmtId="208" fontId="6" fillId="33" borderId="0" xfId="0" applyNumberFormat="1" applyFont="1" applyFill="1" applyBorder="1" applyAlignment="1">
      <alignment horizontal="right"/>
    </xf>
    <xf numFmtId="4" fontId="6" fillId="33" borderId="0" xfId="0" applyNumberFormat="1" applyFont="1" applyFill="1" applyBorder="1" applyAlignment="1">
      <alignment/>
    </xf>
    <xf numFmtId="0" fontId="8" fillId="34" borderId="13" xfId="0" applyFont="1" applyFill="1" applyBorder="1" applyAlignment="1">
      <alignment horizontal="left"/>
    </xf>
    <xf numFmtId="4" fontId="8" fillId="34" borderId="13" xfId="0" applyNumberFormat="1" applyFont="1" applyFill="1" applyBorder="1" applyAlignment="1">
      <alignment/>
    </xf>
    <xf numFmtId="208" fontId="8" fillId="34" borderId="13" xfId="0" applyNumberFormat="1" applyFont="1" applyFill="1" applyBorder="1" applyAlignment="1">
      <alignment horizontal="right"/>
    </xf>
    <xf numFmtId="208" fontId="8" fillId="33" borderId="0" xfId="0" applyNumberFormat="1" applyFont="1" applyFill="1" applyBorder="1" applyAlignment="1">
      <alignment/>
    </xf>
    <xf numFmtId="4" fontId="6" fillId="33" borderId="0" xfId="0" applyNumberFormat="1" applyFont="1" applyFill="1" applyAlignment="1">
      <alignment/>
    </xf>
    <xf numFmtId="208" fontId="8" fillId="34" borderId="0" xfId="0" applyNumberFormat="1" applyFont="1" applyFill="1" applyBorder="1" applyAlignment="1">
      <alignment horizontal="right"/>
    </xf>
    <xf numFmtId="0" fontId="6" fillId="33" borderId="0" xfId="0" applyFont="1" applyFill="1" applyBorder="1" applyAlignment="1">
      <alignment horizontal="center"/>
    </xf>
    <xf numFmtId="171" fontId="6" fillId="33" borderId="0" xfId="0" applyNumberFormat="1" applyFont="1" applyFill="1" applyBorder="1" applyAlignment="1">
      <alignment horizontal="right"/>
    </xf>
    <xf numFmtId="4" fontId="6" fillId="33" borderId="0" xfId="0" applyNumberFormat="1" applyFont="1" applyFill="1" applyBorder="1" applyAlignment="1">
      <alignment horizontal="right"/>
    </xf>
    <xf numFmtId="209" fontId="6" fillId="33" borderId="11" xfId="55" applyFont="1" applyFill="1" applyBorder="1" applyAlignment="1" applyProtection="1">
      <alignment horizontal="right"/>
      <protection/>
    </xf>
    <xf numFmtId="209" fontId="6" fillId="33" borderId="0" xfId="55" applyFont="1" applyFill="1" applyProtection="1">
      <alignment/>
      <protection/>
    </xf>
    <xf numFmtId="209" fontId="10" fillId="33" borderId="0" xfId="55" applyFill="1">
      <alignment/>
      <protection/>
    </xf>
    <xf numFmtId="209" fontId="10" fillId="33" borderId="0" xfId="55" applyFont="1" applyFill="1">
      <alignment/>
      <protection/>
    </xf>
    <xf numFmtId="0" fontId="5" fillId="33" borderId="11" xfId="0" applyFont="1" applyFill="1" applyBorder="1" applyAlignment="1">
      <alignment/>
    </xf>
    <xf numFmtId="209" fontId="14" fillId="33" borderId="0" xfId="56" applyFont="1" applyFill="1" applyProtection="1">
      <alignment/>
      <protection locked="0"/>
    </xf>
    <xf numFmtId="209" fontId="6" fillId="33" borderId="0" xfId="56" applyFont="1" applyFill="1" applyProtection="1">
      <alignment/>
      <protection/>
    </xf>
    <xf numFmtId="209" fontId="12" fillId="33" borderId="0" xfId="56" applyFont="1" applyFill="1" applyBorder="1" applyAlignment="1" applyProtection="1">
      <alignment/>
      <protection/>
    </xf>
    <xf numFmtId="1" fontId="6" fillId="33" borderId="0" xfId="55" applyNumberFormat="1" applyFont="1" applyFill="1" applyAlignment="1" applyProtection="1">
      <alignment horizontal="right"/>
      <protection/>
    </xf>
    <xf numFmtId="1" fontId="8" fillId="34" borderId="10" xfId="0" applyNumberFormat="1" applyFont="1" applyFill="1" applyBorder="1" applyAlignment="1">
      <alignment horizontal="left" vertical="center" wrapText="1"/>
    </xf>
    <xf numFmtId="0" fontId="5" fillId="34" borderId="10" xfId="0" applyFont="1" applyFill="1" applyBorder="1" applyAlignment="1">
      <alignment/>
    </xf>
    <xf numFmtId="0" fontId="8" fillId="33" borderId="14" xfId="0" applyFont="1" applyFill="1" applyBorder="1" applyAlignment="1">
      <alignment/>
    </xf>
    <xf numFmtId="4" fontId="8" fillId="33" borderId="14" xfId="0" applyNumberFormat="1" applyFont="1" applyFill="1" applyBorder="1" applyAlignment="1">
      <alignment/>
    </xf>
    <xf numFmtId="0" fontId="6" fillId="33" borderId="14" xfId="0" applyFont="1" applyFill="1" applyBorder="1" applyAlignment="1">
      <alignment/>
    </xf>
    <xf numFmtId="4" fontId="5" fillId="33" borderId="14" xfId="0" applyNumberFormat="1" applyFont="1" applyFill="1" applyBorder="1" applyAlignment="1">
      <alignment/>
    </xf>
    <xf numFmtId="0" fontId="5" fillId="33" borderId="14" xfId="0" applyFont="1" applyFill="1" applyBorder="1" applyAlignment="1">
      <alignment/>
    </xf>
    <xf numFmtId="0" fontId="8" fillId="33" borderId="0" xfId="0" applyFont="1" applyFill="1" applyBorder="1" applyAlignment="1">
      <alignment/>
    </xf>
    <xf numFmtId="0" fontId="5" fillId="33" borderId="0" xfId="0" applyFont="1" applyFill="1" applyBorder="1" applyAlignment="1">
      <alignment/>
    </xf>
    <xf numFmtId="0" fontId="6" fillId="33" borderId="0" xfId="0" applyFont="1" applyFill="1" applyBorder="1" applyAlignment="1">
      <alignment horizontal="left" indent="1"/>
    </xf>
    <xf numFmtId="218" fontId="6" fillId="33" borderId="0" xfId="0" applyNumberFormat="1" applyFont="1" applyFill="1" applyBorder="1" applyAlignment="1">
      <alignment horizontal="right"/>
    </xf>
    <xf numFmtId="170" fontId="6" fillId="33" borderId="0" xfId="0" applyNumberFormat="1" applyFont="1" applyFill="1" applyBorder="1" applyAlignment="1">
      <alignment horizontal="right"/>
    </xf>
    <xf numFmtId="2" fontId="6" fillId="33" borderId="0" xfId="0" applyNumberFormat="1" applyFont="1" applyFill="1" applyBorder="1" applyAlignment="1">
      <alignment horizontal="right"/>
    </xf>
    <xf numFmtId="0" fontId="13" fillId="33" borderId="0" xfId="0" applyFont="1" applyFill="1" applyBorder="1" applyAlignment="1">
      <alignment/>
    </xf>
    <xf numFmtId="0" fontId="8" fillId="33" borderId="12" xfId="0" applyFont="1" applyFill="1" applyBorder="1" applyAlignment="1">
      <alignment/>
    </xf>
    <xf numFmtId="0" fontId="6" fillId="33" borderId="11" xfId="0" applyFont="1" applyFill="1" applyBorder="1" applyAlignment="1">
      <alignment/>
    </xf>
    <xf numFmtId="218" fontId="6" fillId="33" borderId="11" xfId="0" applyNumberFormat="1" applyFont="1" applyFill="1" applyBorder="1" applyAlignment="1">
      <alignment horizontal="right"/>
    </xf>
    <xf numFmtId="0" fontId="8" fillId="34" borderId="12" xfId="0" applyFont="1" applyFill="1" applyBorder="1" applyAlignment="1">
      <alignment/>
    </xf>
    <xf numFmtId="4" fontId="8" fillId="34" borderId="12" xfId="0" applyNumberFormat="1" applyFont="1" applyFill="1" applyBorder="1" applyAlignment="1">
      <alignment/>
    </xf>
    <xf numFmtId="171" fontId="8" fillId="33" borderId="0" xfId="0" applyNumberFormat="1" applyFont="1" applyFill="1" applyBorder="1" applyAlignment="1">
      <alignment horizontal="right"/>
    </xf>
    <xf numFmtId="209" fontId="7" fillId="33" borderId="10" xfId="56" applyNumberFormat="1" applyFont="1" applyFill="1" applyBorder="1" applyProtection="1">
      <alignment/>
      <protection locked="0"/>
    </xf>
    <xf numFmtId="209" fontId="12" fillId="0" borderId="11" xfId="55" applyFont="1" applyFill="1" applyBorder="1" applyAlignment="1" applyProtection="1">
      <alignment horizontal="right"/>
      <protection/>
    </xf>
    <xf numFmtId="209" fontId="12" fillId="33" borderId="11" xfId="55" applyFont="1" applyFill="1" applyBorder="1" applyAlignment="1" applyProtection="1">
      <alignment horizontal="right"/>
      <protection/>
    </xf>
    <xf numFmtId="209" fontId="12" fillId="33" borderId="11" xfId="55" applyFont="1" applyFill="1" applyBorder="1" applyAlignment="1" applyProtection="1">
      <alignment/>
      <protection/>
    </xf>
    <xf numFmtId="209" fontId="11" fillId="33" borderId="0" xfId="56" applyNumberFormat="1" applyFont="1" applyFill="1" applyBorder="1" applyProtection="1">
      <alignment/>
      <protection locked="0"/>
    </xf>
    <xf numFmtId="209" fontId="7" fillId="34" borderId="10" xfId="56" applyFont="1" applyFill="1" applyBorder="1">
      <alignment/>
      <protection/>
    </xf>
    <xf numFmtId="209" fontId="12" fillId="34" borderId="10" xfId="56" applyFont="1" applyFill="1" applyBorder="1" applyProtection="1">
      <alignment/>
      <protection/>
    </xf>
    <xf numFmtId="0" fontId="6" fillId="33" borderId="0" xfId="0" applyFont="1" applyFill="1" applyBorder="1" applyAlignment="1" applyProtection="1">
      <alignment horizontal="left"/>
      <protection locked="0"/>
    </xf>
    <xf numFmtId="0" fontId="6" fillId="33" borderId="11" xfId="0" applyFont="1" applyFill="1" applyBorder="1" applyAlignment="1">
      <alignment horizontal="left"/>
    </xf>
    <xf numFmtId="0" fontId="8" fillId="33" borderId="11" xfId="0" applyFont="1" applyFill="1" applyBorder="1" applyAlignment="1" applyProtection="1">
      <alignment horizontal="left"/>
      <protection locked="0"/>
    </xf>
    <xf numFmtId="0" fontId="8" fillId="33" borderId="0" xfId="0" applyFont="1" applyFill="1" applyBorder="1" applyAlignment="1" applyProtection="1">
      <alignment horizontal="left"/>
      <protection locked="0"/>
    </xf>
    <xf numFmtId="0" fontId="5" fillId="33" borderId="0" xfId="0" applyFont="1" applyFill="1" applyBorder="1" applyAlignment="1">
      <alignment horizontal="left"/>
    </xf>
    <xf numFmtId="0" fontId="4" fillId="33" borderId="0" xfId="0" applyFont="1" applyFill="1" applyBorder="1" applyAlignment="1">
      <alignment horizontal="left"/>
    </xf>
    <xf numFmtId="0" fontId="6" fillId="33" borderId="0" xfId="0" applyFont="1" applyFill="1" applyAlignment="1">
      <alignment horizontal="left"/>
    </xf>
    <xf numFmtId="0" fontId="6" fillId="33" borderId="11" xfId="0" applyFont="1" applyFill="1" applyBorder="1" applyAlignment="1" applyProtection="1">
      <alignment horizontal="left"/>
      <protection locked="0"/>
    </xf>
    <xf numFmtId="0" fontId="5" fillId="33" borderId="11" xfId="0" applyFont="1" applyFill="1" applyBorder="1" applyAlignment="1">
      <alignment horizontal="left"/>
    </xf>
    <xf numFmtId="0" fontId="5" fillId="33" borderId="0" xfId="0" applyFont="1" applyFill="1" applyAlignment="1">
      <alignment horizontal="left"/>
    </xf>
    <xf numFmtId="1" fontId="11" fillId="33" borderId="0" xfId="55" applyNumberFormat="1" applyFont="1" applyFill="1" applyAlignment="1" applyProtection="1">
      <alignment horizontal="center"/>
      <protection/>
    </xf>
    <xf numFmtId="0" fontId="5" fillId="33" borderId="10" xfId="0" applyFont="1" applyFill="1" applyBorder="1" applyAlignment="1">
      <alignment/>
    </xf>
    <xf numFmtId="210" fontId="15" fillId="33" borderId="0" xfId="56" applyNumberFormat="1" applyFont="1" applyFill="1" applyBorder="1" applyAlignment="1" applyProtection="1" quotePrefix="1">
      <alignment horizontal="right"/>
      <protection locked="0"/>
    </xf>
    <xf numFmtId="0" fontId="0" fillId="0" borderId="11" xfId="0" applyBorder="1" applyAlignment="1">
      <alignment/>
    </xf>
    <xf numFmtId="209" fontId="6" fillId="33" borderId="0" xfId="56" applyFont="1" applyFill="1" applyBorder="1">
      <alignment/>
      <protection/>
    </xf>
    <xf numFmtId="209" fontId="6" fillId="33" borderId="0" xfId="56" applyFont="1" applyFill="1" applyBorder="1" applyProtection="1">
      <alignment/>
      <protection/>
    </xf>
    <xf numFmtId="209" fontId="6" fillId="33" borderId="0" xfId="56" applyFont="1" applyFill="1" applyBorder="1" applyAlignment="1" applyProtection="1">
      <alignment/>
      <protection/>
    </xf>
    <xf numFmtId="210" fontId="14" fillId="33" borderId="0" xfId="56" applyNumberFormat="1" applyFont="1" applyFill="1" applyBorder="1" applyAlignment="1" applyProtection="1" quotePrefix="1">
      <alignment horizontal="center"/>
      <protection locked="0"/>
    </xf>
    <xf numFmtId="209" fontId="5" fillId="33" borderId="0" xfId="55" applyFont="1" applyFill="1" applyProtection="1">
      <alignment/>
      <protection/>
    </xf>
    <xf numFmtId="37" fontId="5" fillId="33" borderId="0" xfId="57" applyFont="1" applyFill="1" applyProtection="1">
      <alignment/>
      <protection/>
    </xf>
    <xf numFmtId="209" fontId="7" fillId="33" borderId="0" xfId="55" applyFont="1" applyFill="1" applyProtection="1">
      <alignment/>
      <protection/>
    </xf>
    <xf numFmtId="4" fontId="4" fillId="33" borderId="0" xfId="55" applyNumberFormat="1" applyFont="1" applyFill="1" applyBorder="1" applyProtection="1">
      <alignment/>
      <protection/>
    </xf>
    <xf numFmtId="209" fontId="4" fillId="33" borderId="0" xfId="55" applyNumberFormat="1" applyFont="1" applyFill="1" applyBorder="1" applyProtection="1">
      <alignment/>
      <protection/>
    </xf>
    <xf numFmtId="171" fontId="6" fillId="33" borderId="15" xfId="0" applyNumberFormat="1" applyFont="1" applyFill="1" applyBorder="1" applyAlignment="1">
      <alignment horizontal="right"/>
    </xf>
    <xf numFmtId="217" fontId="6" fillId="33" borderId="0" xfId="0" applyNumberFormat="1" applyFont="1" applyFill="1" applyBorder="1" applyAlignment="1">
      <alignment horizontal="right"/>
    </xf>
    <xf numFmtId="0" fontId="0" fillId="33" borderId="11" xfId="0" applyFill="1" applyBorder="1" applyAlignment="1">
      <alignment/>
    </xf>
    <xf numFmtId="0" fontId="6" fillId="35" borderId="13" xfId="0" applyFont="1" applyFill="1" applyBorder="1" applyAlignment="1">
      <alignment/>
    </xf>
    <xf numFmtId="0" fontId="11" fillId="34" borderId="10" xfId="0" applyFont="1" applyFill="1" applyBorder="1" applyAlignment="1">
      <alignment vertical="center" wrapText="1"/>
    </xf>
    <xf numFmtId="0" fontId="6" fillId="35" borderId="11" xfId="0" applyFont="1" applyFill="1" applyBorder="1" applyAlignment="1">
      <alignment/>
    </xf>
    <xf numFmtId="0" fontId="8" fillId="35" borderId="11" xfId="0" applyFont="1" applyFill="1" applyBorder="1" applyAlignment="1">
      <alignment/>
    </xf>
    <xf numFmtId="217" fontId="6" fillId="33" borderId="11" xfId="0" applyNumberFormat="1" applyFont="1" applyFill="1" applyBorder="1" applyAlignment="1">
      <alignment horizontal="right"/>
    </xf>
    <xf numFmtId="171" fontId="6" fillId="33" borderId="13" xfId="0" applyNumberFormat="1" applyFont="1" applyFill="1" applyBorder="1" applyAlignment="1">
      <alignment horizontal="right"/>
    </xf>
    <xf numFmtId="4" fontId="6" fillId="33" borderId="0" xfId="0" applyNumberFormat="1" applyFont="1" applyFill="1" applyBorder="1" applyAlignment="1" applyProtection="1">
      <alignment/>
      <protection locked="0"/>
    </xf>
    <xf numFmtId="0" fontId="8" fillId="33" borderId="15" xfId="0" applyFont="1" applyFill="1" applyBorder="1" applyAlignment="1">
      <alignment/>
    </xf>
    <xf numFmtId="0" fontId="6" fillId="33" borderId="16" xfId="0" applyFont="1" applyFill="1" applyBorder="1" applyAlignment="1">
      <alignment/>
    </xf>
    <xf numFmtId="4" fontId="8" fillId="33" borderId="0" xfId="0" applyNumberFormat="1" applyFont="1" applyFill="1" applyBorder="1" applyAlignment="1" applyProtection="1">
      <alignment/>
      <protection locked="0"/>
    </xf>
    <xf numFmtId="209" fontId="8" fillId="33" borderId="0" xfId="55" applyFont="1" applyFill="1" applyProtection="1">
      <alignment/>
      <protection/>
    </xf>
    <xf numFmtId="209" fontId="8" fillId="34" borderId="10" xfId="55" applyFont="1" applyFill="1" applyBorder="1" applyAlignment="1" applyProtection="1">
      <alignment horizontal="centerContinuous"/>
      <protection/>
    </xf>
    <xf numFmtId="209" fontId="6" fillId="34" borderId="10" xfId="55" applyFont="1" applyFill="1" applyBorder="1" applyAlignment="1" applyProtection="1">
      <alignment horizontal="centerContinuous"/>
      <protection/>
    </xf>
    <xf numFmtId="0" fontId="8" fillId="33" borderId="0" xfId="0" applyFont="1" applyFill="1" applyBorder="1" applyAlignment="1">
      <alignment horizontal="left" vertical="center" wrapText="1"/>
    </xf>
    <xf numFmtId="209" fontId="8" fillId="33" borderId="15" xfId="55" applyFont="1" applyFill="1" applyBorder="1" applyAlignment="1" applyProtection="1">
      <alignment horizontal="center"/>
      <protection/>
    </xf>
    <xf numFmtId="209" fontId="6" fillId="33" borderId="0" xfId="55" applyFont="1" applyFill="1" applyBorder="1" applyAlignment="1" applyProtection="1">
      <alignment horizontal="center"/>
      <protection/>
    </xf>
    <xf numFmtId="4" fontId="6" fillId="33" borderId="0" xfId="55" applyNumberFormat="1" applyFont="1" applyFill="1" applyBorder="1" applyProtection="1">
      <alignment/>
      <protection locked="0"/>
    </xf>
    <xf numFmtId="4" fontId="6" fillId="33" borderId="16" xfId="55" applyNumberFormat="1" applyFont="1" applyFill="1" applyBorder="1" applyProtection="1">
      <alignment/>
      <protection locked="0"/>
    </xf>
    <xf numFmtId="213" fontId="6" fillId="33" borderId="0" xfId="55" applyNumberFormat="1" applyFont="1" applyFill="1" applyBorder="1" applyAlignment="1" applyProtection="1">
      <alignment horizontal="right"/>
      <protection/>
    </xf>
    <xf numFmtId="4" fontId="8" fillId="34" borderId="13" xfId="55" applyNumberFormat="1" applyFont="1" applyFill="1" applyBorder="1" applyProtection="1">
      <alignment/>
      <protection locked="0"/>
    </xf>
    <xf numFmtId="213" fontId="8" fillId="34" borderId="13" xfId="55" applyNumberFormat="1" applyFont="1" applyFill="1" applyBorder="1" applyAlignment="1" applyProtection="1">
      <alignment horizontal="right"/>
      <protection/>
    </xf>
    <xf numFmtId="209" fontId="8" fillId="33" borderId="0" xfId="55" applyFont="1" applyFill="1" applyBorder="1" applyAlignment="1" applyProtection="1">
      <alignment horizontal="left"/>
      <protection/>
    </xf>
    <xf numFmtId="4" fontId="8" fillId="33" borderId="0" xfId="55" applyNumberFormat="1" applyFont="1" applyFill="1" applyBorder="1" applyProtection="1">
      <alignment/>
      <protection/>
    </xf>
    <xf numFmtId="4" fontId="8" fillId="33" borderId="16" xfId="55" applyNumberFormat="1" applyFont="1" applyFill="1" applyBorder="1" applyProtection="1">
      <alignment/>
      <protection/>
    </xf>
    <xf numFmtId="209" fontId="8" fillId="33" borderId="0" xfId="55" applyNumberFormat="1" applyFont="1" applyFill="1" applyBorder="1" applyProtection="1">
      <alignment/>
      <protection/>
    </xf>
    <xf numFmtId="209" fontId="4" fillId="33" borderId="0" xfId="55" applyFont="1" applyFill="1" applyBorder="1" applyAlignment="1" applyProtection="1">
      <alignment horizontal="left"/>
      <protection/>
    </xf>
    <xf numFmtId="4" fontId="4" fillId="33" borderId="0" xfId="55" applyNumberFormat="1" applyFont="1" applyFill="1" applyBorder="1" applyProtection="1">
      <alignment/>
      <protection locked="0"/>
    </xf>
    <xf numFmtId="209" fontId="8" fillId="33" borderId="16" xfId="55" applyFont="1" applyFill="1" applyBorder="1" applyAlignment="1" applyProtection="1">
      <alignment horizontal="center"/>
      <protection/>
    </xf>
    <xf numFmtId="209" fontId="8" fillId="34" borderId="10" xfId="55" applyFont="1" applyFill="1" applyBorder="1" applyAlignment="1" applyProtection="1">
      <alignment vertical="justify"/>
      <protection/>
    </xf>
    <xf numFmtId="0" fontId="6" fillId="34" borderId="10" xfId="0" applyFont="1" applyFill="1" applyBorder="1" applyAlignment="1">
      <alignment/>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center" vertical="justify"/>
      <protection/>
    </xf>
    <xf numFmtId="0" fontId="8" fillId="33" borderId="0" xfId="0" applyFont="1" applyFill="1" applyBorder="1" applyAlignment="1">
      <alignment horizontal="center"/>
    </xf>
    <xf numFmtId="0" fontId="6" fillId="33" borderId="16" xfId="0" applyFont="1" applyFill="1" applyBorder="1" applyAlignment="1">
      <alignment horizontal="center"/>
    </xf>
    <xf numFmtId="0" fontId="6" fillId="33" borderId="12" xfId="0" applyFont="1" applyFill="1" applyBorder="1" applyAlignment="1">
      <alignment/>
    </xf>
    <xf numFmtId="4" fontId="6" fillId="33" borderId="12" xfId="55" applyNumberFormat="1" applyFont="1" applyFill="1" applyBorder="1" applyProtection="1">
      <alignment/>
      <protection locked="0"/>
    </xf>
    <xf numFmtId="4" fontId="8" fillId="33" borderId="12" xfId="55" applyNumberFormat="1" applyFont="1" applyFill="1" applyBorder="1" applyProtection="1">
      <alignment/>
      <protection/>
    </xf>
    <xf numFmtId="0" fontId="16" fillId="33" borderId="0" xfId="0" applyFont="1" applyFill="1" applyBorder="1" applyAlignment="1">
      <alignment/>
    </xf>
    <xf numFmtId="4" fontId="8" fillId="33" borderId="15" xfId="0" applyNumberFormat="1" applyFont="1" applyFill="1" applyBorder="1" applyAlignment="1">
      <alignment/>
    </xf>
    <xf numFmtId="4" fontId="6" fillId="33" borderId="0" xfId="0" applyNumberFormat="1" applyFont="1" applyFill="1" applyBorder="1" applyAlignment="1">
      <alignment/>
    </xf>
    <xf numFmtId="0" fontId="8" fillId="33" borderId="12" xfId="0" applyFont="1" applyFill="1" applyBorder="1" applyAlignment="1">
      <alignment/>
    </xf>
    <xf numFmtId="0" fontId="6" fillId="33" borderId="0" xfId="0" applyFont="1" applyFill="1" applyBorder="1" applyAlignment="1">
      <alignment/>
    </xf>
    <xf numFmtId="4" fontId="8" fillId="33" borderId="16" xfId="55" applyNumberFormat="1" applyFont="1" applyFill="1" applyBorder="1" applyProtection="1">
      <alignment/>
      <protection locked="0"/>
    </xf>
    <xf numFmtId="4" fontId="8" fillId="34" borderId="13" xfId="55" applyNumberFormat="1" applyFont="1" applyFill="1" applyBorder="1" applyProtection="1">
      <alignment/>
      <protection/>
    </xf>
    <xf numFmtId="0" fontId="17" fillId="33" borderId="0" xfId="0" applyFont="1" applyFill="1" applyAlignment="1">
      <alignment/>
    </xf>
    <xf numFmtId="170" fontId="6" fillId="33" borderId="11" xfId="0" applyNumberFormat="1" applyFont="1" applyFill="1" applyBorder="1" applyAlignment="1">
      <alignment horizontal="right"/>
    </xf>
    <xf numFmtId="1" fontId="12" fillId="33" borderId="11" xfId="55" applyNumberFormat="1" applyFont="1" applyFill="1" applyBorder="1" applyAlignment="1" applyProtection="1">
      <alignment horizontal="left"/>
      <protection/>
    </xf>
    <xf numFmtId="0" fontId="4" fillId="33" borderId="17" xfId="0" applyFont="1" applyFill="1" applyBorder="1" applyAlignment="1">
      <alignment horizontal="center" vertical="center" wrapText="1"/>
    </xf>
    <xf numFmtId="0" fontId="4" fillId="33" borderId="18"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1" xfId="0" applyFont="1" applyFill="1" applyBorder="1" applyAlignment="1">
      <alignment horizontal="center" vertical="center" wrapText="1"/>
    </xf>
    <xf numFmtId="0" fontId="4" fillId="33" borderId="22"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24" xfId="0" applyFont="1" applyFill="1" applyBorder="1" applyAlignment="1">
      <alignment horizontal="center" vertical="center" wrapText="1"/>
    </xf>
    <xf numFmtId="49" fontId="18" fillId="33" borderId="21" xfId="0" applyNumberFormat="1" applyFont="1" applyFill="1" applyBorder="1" applyAlignment="1">
      <alignment horizontal="center" vertical="center" wrapText="1"/>
    </xf>
    <xf numFmtId="49" fontId="18" fillId="33" borderId="22" xfId="0" applyNumberFormat="1" applyFont="1" applyFill="1" applyBorder="1" applyAlignment="1">
      <alignment horizontal="center" vertical="center" wrapText="1"/>
    </xf>
    <xf numFmtId="49" fontId="18" fillId="33" borderId="23" xfId="0" applyNumberFormat="1" applyFont="1" applyFill="1" applyBorder="1" applyAlignment="1">
      <alignment horizontal="center" vertical="center" wrapText="1"/>
    </xf>
    <xf numFmtId="0" fontId="5" fillId="33" borderId="25" xfId="0" applyFont="1" applyFill="1" applyBorder="1" applyAlignment="1">
      <alignment/>
    </xf>
    <xf numFmtId="4" fontId="19" fillId="36" borderId="21" xfId="0" applyNumberFormat="1" applyFont="1" applyFill="1" applyBorder="1" applyAlignment="1" applyProtection="1">
      <alignment/>
      <protection locked="0"/>
    </xf>
    <xf numFmtId="0" fontId="5" fillId="33" borderId="20" xfId="0" applyFont="1" applyFill="1" applyBorder="1" applyAlignment="1">
      <alignment/>
    </xf>
    <xf numFmtId="0" fontId="4" fillId="33" borderId="26" xfId="0" applyFont="1" applyFill="1" applyBorder="1" applyAlignment="1">
      <alignment horizontal="center"/>
    </xf>
    <xf numFmtId="4" fontId="4" fillId="33" borderId="27" xfId="0" applyNumberFormat="1" applyFont="1" applyFill="1" applyBorder="1" applyAlignment="1">
      <alignment/>
    </xf>
    <xf numFmtId="4" fontId="4" fillId="33" borderId="28" xfId="0" applyNumberFormat="1" applyFont="1" applyFill="1" applyBorder="1" applyAlignment="1">
      <alignment/>
    </xf>
    <xf numFmtId="0" fontId="5" fillId="33" borderId="24" xfId="0" applyFont="1" applyFill="1" applyBorder="1" applyAlignment="1">
      <alignment/>
    </xf>
    <xf numFmtId="0" fontId="8" fillId="34" borderId="10" xfId="0" applyFont="1" applyFill="1" applyBorder="1" applyAlignment="1">
      <alignment horizontal="right" vertical="center" wrapText="1"/>
    </xf>
    <xf numFmtId="0" fontId="8" fillId="33" borderId="15" xfId="0" applyFont="1" applyFill="1" applyBorder="1" applyAlignment="1">
      <alignment/>
    </xf>
    <xf numFmtId="4" fontId="8" fillId="33" borderId="15" xfId="0" applyNumberFormat="1" applyFont="1" applyFill="1" applyBorder="1" applyAlignment="1">
      <alignment/>
    </xf>
    <xf numFmtId="0" fontId="4" fillId="33" borderId="29" xfId="0" applyFont="1" applyFill="1" applyBorder="1" applyAlignment="1">
      <alignment horizontal="center" vertical="center" wrapText="1"/>
    </xf>
    <xf numFmtId="0" fontId="4" fillId="33" borderId="30" xfId="0" applyFont="1" applyFill="1" applyBorder="1" applyAlignment="1">
      <alignment horizontal="center" vertical="center" wrapText="1"/>
    </xf>
    <xf numFmtId="0" fontId="4" fillId="33" borderId="31" xfId="0" applyFont="1" applyFill="1" applyBorder="1" applyAlignment="1">
      <alignment horizontal="center" vertical="center" wrapText="1"/>
    </xf>
    <xf numFmtId="209" fontId="8" fillId="34" borderId="10" xfId="55" applyFont="1" applyFill="1" applyBorder="1" applyAlignment="1" applyProtection="1">
      <alignment/>
      <protection/>
    </xf>
    <xf numFmtId="209" fontId="4" fillId="33" borderId="15" xfId="55" applyFont="1" applyFill="1" applyBorder="1" applyAlignment="1" applyProtection="1">
      <alignment horizontal="center" wrapText="1"/>
      <protection/>
    </xf>
    <xf numFmtId="194" fontId="8" fillId="34" borderId="13" xfId="55" applyNumberFormat="1" applyFont="1" applyFill="1" applyBorder="1" applyProtection="1">
      <alignment/>
      <protection locked="0"/>
    </xf>
    <xf numFmtId="0" fontId="8" fillId="34" borderId="13" xfId="0" applyFont="1" applyFill="1" applyBorder="1" applyAlignment="1">
      <alignment/>
    </xf>
    <xf numFmtId="0" fontId="8" fillId="33" borderId="12" xfId="0" applyFont="1" applyFill="1" applyBorder="1" applyAlignment="1">
      <alignment horizontal="right"/>
    </xf>
    <xf numFmtId="0" fontId="8" fillId="34" borderId="13" xfId="0" applyFont="1" applyFill="1" applyBorder="1" applyAlignment="1">
      <alignment horizontal="right" wrapText="1"/>
    </xf>
    <xf numFmtId="0" fontId="8" fillId="34" borderId="13" xfId="0" applyFont="1" applyFill="1" applyBorder="1" applyAlignment="1">
      <alignment wrapText="1"/>
    </xf>
    <xf numFmtId="0" fontId="4" fillId="33" borderId="32" xfId="0" applyFont="1" applyFill="1" applyBorder="1" applyAlignment="1">
      <alignment horizontal="center" vertical="center" wrapText="1"/>
    </xf>
    <xf numFmtId="0" fontId="4" fillId="33" borderId="31" xfId="0" applyFont="1" applyFill="1" applyBorder="1" applyAlignment="1">
      <alignment horizontal="center" vertical="center"/>
    </xf>
    <xf numFmtId="0" fontId="4" fillId="35" borderId="20" xfId="0" applyFont="1" applyFill="1" applyBorder="1" applyAlignment="1">
      <alignment/>
    </xf>
    <xf numFmtId="0" fontId="5" fillId="35" borderId="20" xfId="0" applyFont="1" applyFill="1" applyBorder="1" applyAlignment="1">
      <alignment/>
    </xf>
    <xf numFmtId="0" fontId="4" fillId="33" borderId="20" xfId="0" applyFont="1" applyFill="1" applyBorder="1" applyAlignment="1">
      <alignment wrapText="1"/>
    </xf>
    <xf numFmtId="0" fontId="4" fillId="33" borderId="26" xfId="0" applyFont="1" applyFill="1" applyBorder="1" applyAlignment="1">
      <alignment wrapText="1"/>
    </xf>
    <xf numFmtId="0" fontId="4" fillId="33" borderId="33" xfId="0" applyFont="1" applyFill="1" applyBorder="1" applyAlignment="1">
      <alignment/>
    </xf>
    <xf numFmtId="0" fontId="5" fillId="33" borderId="34" xfId="0" applyFont="1" applyFill="1" applyBorder="1" applyAlignment="1">
      <alignment/>
    </xf>
    <xf numFmtId="0" fontId="4" fillId="35" borderId="34" xfId="0" applyFont="1" applyFill="1" applyBorder="1" applyAlignment="1">
      <alignment/>
    </xf>
    <xf numFmtId="0" fontId="4" fillId="33" borderId="34" xfId="0" applyFont="1" applyFill="1" applyBorder="1" applyAlignment="1">
      <alignment/>
    </xf>
    <xf numFmtId="0" fontId="4" fillId="33" borderId="35" xfId="0" applyFont="1" applyFill="1" applyBorder="1" applyAlignment="1">
      <alignment/>
    </xf>
    <xf numFmtId="4" fontId="8" fillId="34" borderId="13" xfId="0" applyNumberFormat="1" applyFont="1" applyFill="1" applyBorder="1" applyAlignment="1">
      <alignment wrapText="1"/>
    </xf>
    <xf numFmtId="4" fontId="8" fillId="33" borderId="12" xfId="0" applyNumberFormat="1" applyFont="1" applyFill="1" applyBorder="1" applyAlignment="1">
      <alignment/>
    </xf>
    <xf numFmtId="4" fontId="6" fillId="33" borderId="36" xfId="55" applyNumberFormat="1" applyFont="1" applyFill="1" applyBorder="1" applyProtection="1">
      <alignment/>
      <protection locked="0"/>
    </xf>
    <xf numFmtId="209" fontId="8" fillId="33" borderId="15" xfId="55" applyFont="1" applyFill="1" applyBorder="1" applyAlignment="1" applyProtection="1">
      <alignment horizontal="left"/>
      <protection/>
    </xf>
    <xf numFmtId="209" fontId="8" fillId="33" borderId="37" xfId="55" applyFont="1" applyFill="1" applyBorder="1" applyAlignment="1" applyProtection="1">
      <alignment/>
      <protection/>
    </xf>
    <xf numFmtId="4" fontId="6" fillId="33" borderId="11" xfId="55" applyNumberFormat="1" applyFont="1" applyFill="1" applyBorder="1" applyProtection="1">
      <alignment/>
      <protection locked="0"/>
    </xf>
    <xf numFmtId="1" fontId="8" fillId="33" borderId="0" xfId="55" applyNumberFormat="1" applyFont="1" applyFill="1" applyAlignment="1" applyProtection="1">
      <alignment horizontal="right"/>
      <protection/>
    </xf>
    <xf numFmtId="1" fontId="8" fillId="33" borderId="0" xfId="0" applyNumberFormat="1" applyFont="1" applyFill="1" applyAlignment="1">
      <alignment/>
    </xf>
    <xf numFmtId="0" fontId="0" fillId="33" borderId="16" xfId="0" applyFill="1" applyBorder="1" applyAlignment="1">
      <alignment/>
    </xf>
    <xf numFmtId="1" fontId="6" fillId="33" borderId="0" xfId="0" applyNumberFormat="1" applyFont="1" applyFill="1" applyBorder="1" applyAlignment="1" applyProtection="1">
      <alignment horizontal="left"/>
      <protection locked="0"/>
    </xf>
    <xf numFmtId="209" fontId="8" fillId="34" borderId="10" xfId="56" applyFont="1" applyFill="1" applyBorder="1" applyAlignment="1" applyProtection="1">
      <alignment vertical="center"/>
      <protection/>
    </xf>
    <xf numFmtId="0" fontId="6" fillId="33" borderId="0" xfId="0" applyFont="1" applyFill="1" applyBorder="1" applyAlignment="1">
      <alignment horizontal="justify" vertical="center" wrapText="1" readingOrder="1"/>
    </xf>
    <xf numFmtId="209" fontId="12" fillId="33" borderId="11" xfId="55" applyFont="1" applyFill="1" applyBorder="1" applyAlignment="1" applyProtection="1">
      <alignment horizontal="right"/>
      <protection/>
    </xf>
    <xf numFmtId="209" fontId="8" fillId="33" borderId="38" xfId="55" applyFont="1" applyFill="1" applyBorder="1" applyAlignment="1" applyProtection="1">
      <alignment horizontal="center"/>
      <protection/>
    </xf>
    <xf numFmtId="209" fontId="8" fillId="33" borderId="15" xfId="55" applyFont="1" applyFill="1" applyBorder="1" applyAlignment="1" applyProtection="1">
      <alignment horizontal="center"/>
      <protection/>
    </xf>
    <xf numFmtId="209" fontId="8" fillId="33" borderId="39" xfId="55" applyFont="1" applyFill="1" applyBorder="1" applyAlignment="1" applyProtection="1">
      <alignment horizontal="center"/>
      <protection/>
    </xf>
    <xf numFmtId="0" fontId="8" fillId="33" borderId="12" xfId="0" applyFont="1" applyFill="1" applyBorder="1" applyAlignment="1">
      <alignment horizontal="left"/>
    </xf>
    <xf numFmtId="0" fontId="8" fillId="34" borderId="13" xfId="0" applyFont="1" applyFill="1" applyBorder="1" applyAlignment="1">
      <alignment horizontal="left"/>
    </xf>
    <xf numFmtId="0" fontId="8" fillId="34" borderId="10" xfId="0" applyFont="1" applyFill="1" applyBorder="1" applyAlignment="1">
      <alignment horizontal="left" vertical="center" wrapText="1"/>
    </xf>
    <xf numFmtId="209" fontId="8" fillId="33" borderId="0" xfId="55" applyFont="1" applyFill="1" applyBorder="1" applyAlignment="1" applyProtection="1">
      <alignment horizontal="center"/>
      <protection/>
    </xf>
    <xf numFmtId="209" fontId="8" fillId="33" borderId="0" xfId="55" applyFont="1" applyFill="1" applyBorder="1" applyAlignment="1" applyProtection="1">
      <alignment horizontal="left"/>
      <protection/>
    </xf>
    <xf numFmtId="0" fontId="6" fillId="33" borderId="11" xfId="0" applyFont="1" applyFill="1" applyBorder="1" applyAlignment="1">
      <alignment horizontal="left"/>
    </xf>
    <xf numFmtId="0" fontId="6" fillId="33" borderId="0" xfId="0" applyFont="1" applyFill="1" applyBorder="1" applyAlignment="1">
      <alignment horizontal="left"/>
    </xf>
    <xf numFmtId="0" fontId="4" fillId="33" borderId="17" xfId="0" applyFont="1" applyFill="1" applyBorder="1" applyAlignment="1">
      <alignment horizontal="center" vertical="center" wrapText="1"/>
    </xf>
    <xf numFmtId="0" fontId="4" fillId="33" borderId="20" xfId="0" applyFont="1" applyFill="1" applyBorder="1" applyAlignment="1">
      <alignment horizontal="center" vertical="center" wrapText="1"/>
    </xf>
    <xf numFmtId="0" fontId="4" fillId="33" borderId="24" xfId="0" applyFont="1" applyFill="1" applyBorder="1" applyAlignment="1">
      <alignment horizontal="center" vertical="center" wrapText="1"/>
    </xf>
    <xf numFmtId="0" fontId="4" fillId="33" borderId="18" xfId="0" applyFont="1" applyFill="1" applyBorder="1" applyAlignment="1">
      <alignment horizontal="center" vertical="center" wrapText="1"/>
    </xf>
    <xf numFmtId="209" fontId="8" fillId="34" borderId="40" xfId="55" applyFont="1" applyFill="1" applyBorder="1" applyAlignment="1" applyProtection="1">
      <alignment horizontal="left" vertical="center"/>
      <protection/>
    </xf>
    <xf numFmtId="209" fontId="8" fillId="33" borderId="15" xfId="55" applyFont="1" applyFill="1" applyBorder="1" applyAlignment="1" applyProtection="1">
      <alignment horizontal="left"/>
      <protection/>
    </xf>
    <xf numFmtId="209" fontId="8" fillId="34" borderId="10" xfId="55" applyFont="1" applyFill="1" applyBorder="1" applyAlignment="1" applyProtection="1">
      <alignment horizontal="center"/>
      <protection/>
    </xf>
    <xf numFmtId="209" fontId="8" fillId="34" borderId="13" xfId="55" applyFont="1" applyFill="1" applyBorder="1" applyAlignment="1" applyProtection="1">
      <alignment horizontal="left"/>
      <protection/>
    </xf>
    <xf numFmtId="0" fontId="4" fillId="33" borderId="22" xfId="0" applyFont="1" applyFill="1" applyBorder="1" applyAlignment="1">
      <alignment horizontal="center" vertical="center" wrapText="1"/>
    </xf>
    <xf numFmtId="0" fontId="4" fillId="33" borderId="19" xfId="0" applyFont="1" applyFill="1" applyBorder="1" applyAlignment="1">
      <alignment horizontal="center" vertical="center" wrapText="1"/>
    </xf>
    <xf numFmtId="0" fontId="4" fillId="33" borderId="23" xfId="0" applyFont="1" applyFill="1" applyBorder="1" applyAlignment="1">
      <alignment horizontal="center" vertical="center" wrapText="1"/>
    </xf>
    <xf numFmtId="0" fontId="4" fillId="33" borderId="41" xfId="0" applyFont="1" applyFill="1" applyBorder="1" applyAlignment="1">
      <alignment horizontal="center" vertical="center" wrapText="1"/>
    </xf>
    <xf numFmtId="0" fontId="4" fillId="33" borderId="42" xfId="0" applyFont="1" applyFill="1" applyBorder="1" applyAlignment="1">
      <alignment horizontal="center" vertical="center" wrapText="1"/>
    </xf>
    <xf numFmtId="0" fontId="6" fillId="33" borderId="15" xfId="0" applyFont="1" applyFill="1" applyBorder="1" applyAlignment="1">
      <alignment horizontal="left"/>
    </xf>
  </cellXfs>
  <cellStyles count="54">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definido" xfId="53"/>
    <cellStyle name="Normal 2" xfId="54"/>
    <cellStyle name="Normal_cuenta 00 AGOST" xfId="55"/>
    <cellStyle name="Normal_cuenta 01 AGOST" xfId="56"/>
    <cellStyle name="Normal_E. de liquidación del presupue." xfId="57"/>
    <cellStyle name="Notas" xfId="58"/>
    <cellStyle name="Percent" xfId="59"/>
    <cellStyle name="Salida" xfId="60"/>
    <cellStyle name="Texto de advertencia" xfId="61"/>
    <cellStyle name="Texto explicativo" xfId="62"/>
    <cellStyle name="Título" xfId="63"/>
    <cellStyle name="Título 1" xfId="64"/>
    <cellStyle name="Título 2" xfId="65"/>
    <cellStyle name="Título 3" xfId="66"/>
    <cellStyle name="Total"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externalLink" Target="externalLinks/externalLink2.xml" /><Relationship Id="rId11" Type="http://schemas.openxmlformats.org/officeDocument/2006/relationships/externalLink" Target="externalLinks/externalLink3.xml" /><Relationship Id="rId12" Type="http://schemas.openxmlformats.org/officeDocument/2006/relationships/externalLink" Target="externalLinks/externalLink4.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9525</xdr:colOff>
      <xdr:row>0</xdr:row>
      <xdr:rowOff>85725</xdr:rowOff>
    </xdr:from>
    <xdr:to>
      <xdr:col>0</xdr:col>
      <xdr:colOff>514350</xdr:colOff>
      <xdr:row>1</xdr:row>
      <xdr:rowOff>9525</xdr:rowOff>
    </xdr:to>
    <xdr:pic>
      <xdr:nvPicPr>
        <xdr:cNvPr id="1" name="Picture 1" descr="sello"/>
        <xdr:cNvPicPr preferRelativeResize="1">
          <a:picLocks noChangeAspect="1"/>
        </xdr:cNvPicPr>
      </xdr:nvPicPr>
      <xdr:blipFill>
        <a:blip r:embed="rId1"/>
        <a:stretch>
          <a:fillRect/>
        </a:stretch>
      </xdr:blipFill>
      <xdr:spPr>
        <a:xfrm>
          <a:off x="9525" y="85725"/>
          <a:ext cx="504825" cy="6858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647700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419100</xdr:colOff>
      <xdr:row>1</xdr:row>
      <xdr:rowOff>114300</xdr:rowOff>
    </xdr:to>
    <xdr:pic>
      <xdr:nvPicPr>
        <xdr:cNvPr id="1" name="Picture 1" descr="sello"/>
        <xdr:cNvPicPr preferRelativeResize="1">
          <a:picLocks noChangeAspect="1"/>
        </xdr:cNvPicPr>
      </xdr:nvPicPr>
      <xdr:blipFill>
        <a:blip r:embed="rId1"/>
        <a:stretch>
          <a:fillRect/>
        </a:stretch>
      </xdr:blipFill>
      <xdr:spPr>
        <a:xfrm>
          <a:off x="0" y="0"/>
          <a:ext cx="647700" cy="8763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152400</xdr:colOff>
      <xdr:row>1</xdr:row>
      <xdr:rowOff>38100</xdr:rowOff>
    </xdr:to>
    <xdr:pic>
      <xdr:nvPicPr>
        <xdr:cNvPr id="1" name="Picture 2" descr="sello"/>
        <xdr:cNvPicPr preferRelativeResize="1">
          <a:picLocks noChangeAspect="1"/>
        </xdr:cNvPicPr>
      </xdr:nvPicPr>
      <xdr:blipFill>
        <a:blip r:embed="rId1"/>
        <a:stretch>
          <a:fillRect/>
        </a:stretch>
      </xdr:blipFill>
      <xdr:spPr>
        <a:xfrm>
          <a:off x="0" y="0"/>
          <a:ext cx="590550" cy="8001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600075</xdr:colOff>
      <xdr:row>1</xdr:row>
      <xdr:rowOff>38100</xdr:rowOff>
    </xdr:to>
    <xdr:pic>
      <xdr:nvPicPr>
        <xdr:cNvPr id="1" name="Picture 1" descr="sello"/>
        <xdr:cNvPicPr preferRelativeResize="1">
          <a:picLocks noChangeAspect="1"/>
        </xdr:cNvPicPr>
      </xdr:nvPicPr>
      <xdr:blipFill>
        <a:blip r:embed="rId1"/>
        <a:stretch>
          <a:fillRect/>
        </a:stretch>
      </xdr:blipFill>
      <xdr:spPr>
        <a:xfrm>
          <a:off x="0" y="0"/>
          <a:ext cx="600075" cy="8001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Apolo\badespav\2009\21400_X110_2009.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polo\badespav\2009\21401_X110_20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polo\badespav\2009\21402_X110_200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Apolo\badespav\2009\21403_X110_20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Datos"/>
      <sheetName val="1100"/>
      <sheetName val="2100"/>
      <sheetName val="2110"/>
      <sheetName val="5100"/>
      <sheetName val="5120"/>
      <sheetName val="6100"/>
      <sheetName val="7100"/>
      <sheetName val="81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pageSetUpPr fitToPage="1"/>
  </sheetPr>
  <dimension ref="A1:GY55"/>
  <sheetViews>
    <sheetView zoomScale="75" zoomScaleNormal="75" zoomScalePageLayoutView="0" workbookViewId="0" topLeftCell="A25">
      <selection activeCell="A24" sqref="A24"/>
    </sheetView>
  </sheetViews>
  <sheetFormatPr defaultColWidth="11.421875" defaultRowHeight="12.75"/>
  <cols>
    <col min="1" max="1" width="63.7109375" style="3" customWidth="1"/>
    <col min="2" max="2" width="86.7109375" style="93" customWidth="1"/>
    <col min="3" max="16384" width="11.421875" style="3" customWidth="1"/>
  </cols>
  <sheetData>
    <row r="1" spans="1:207" ht="60" customHeight="1">
      <c r="A1" s="5"/>
      <c r="B1" s="7" t="str">
        <f>"EJERCICIO    "&amp;Balance!K1</f>
        <v>EJERCICIO    2009</v>
      </c>
      <c r="C1" s="9"/>
      <c r="D1" s="9"/>
      <c r="E1" s="9"/>
      <c r="F1" s="9"/>
      <c r="G1" s="49"/>
      <c r="H1" s="49"/>
      <c r="I1" s="49"/>
      <c r="J1" s="49"/>
      <c r="K1" s="49"/>
      <c r="L1" s="49"/>
      <c r="M1" s="49"/>
      <c r="N1" s="49"/>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50"/>
      <c r="DW1" s="50"/>
      <c r="DX1" s="50"/>
      <c r="DY1" s="50"/>
      <c r="DZ1" s="50"/>
      <c r="EA1" s="50"/>
      <c r="EB1" s="50"/>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row>
    <row r="2" spans="1:207" ht="12.75" customHeight="1" thickBot="1">
      <c r="A2" s="5"/>
      <c r="B2" s="6"/>
      <c r="C2" s="9"/>
      <c r="D2" s="9"/>
      <c r="E2" s="9"/>
      <c r="F2" s="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row>
    <row r="3" spans="1:207" ht="33" customHeight="1">
      <c r="A3" s="77" t="str">
        <f>"                                            "&amp;"ENTIDADES AUTÓNOMAS  COMERCIALES"</f>
        <v>                                            ENTIDADES AUTÓNOMAS  COMERCIALES</v>
      </c>
      <c r="B3" s="10"/>
      <c r="C3" s="9"/>
      <c r="D3" s="9"/>
      <c r="E3" s="9"/>
      <c r="F3" s="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51"/>
      <c r="DW3" s="51"/>
      <c r="DX3" s="51"/>
      <c r="DY3" s="51"/>
      <c r="DZ3" s="51"/>
      <c r="EA3" s="51"/>
      <c r="EB3" s="51"/>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row>
    <row r="4" spans="1:207" ht="19.5" customHeight="1">
      <c r="A4" s="14" t="str">
        <f>"AGREGADO"</f>
        <v>AGREGADO</v>
      </c>
      <c r="B4" s="81"/>
      <c r="C4" s="9"/>
      <c r="D4" s="9"/>
      <c r="E4" s="9"/>
      <c r="F4" s="9"/>
      <c r="G4" s="53"/>
      <c r="H4" s="53"/>
      <c r="I4" s="53"/>
      <c r="J4" s="53"/>
      <c r="K4" s="53"/>
      <c r="L4" s="53"/>
      <c r="M4" s="53"/>
      <c r="N4" s="53"/>
      <c r="O4" s="53"/>
      <c r="P4" s="53"/>
      <c r="Q4" s="53"/>
      <c r="R4" s="53"/>
      <c r="S4" s="53"/>
      <c r="T4" s="53"/>
      <c r="U4" s="53"/>
      <c r="V4" s="53"/>
      <c r="W4" s="53"/>
      <c r="X4" s="53"/>
      <c r="Y4" s="53"/>
      <c r="Z4" s="53"/>
      <c r="AA4" s="53"/>
      <c r="AB4" s="53"/>
      <c r="AC4" s="53"/>
      <c r="AD4" s="53"/>
      <c r="AE4" s="53"/>
      <c r="AF4" s="53"/>
      <c r="AG4" s="53"/>
      <c r="AH4" s="53"/>
      <c r="AI4" s="53"/>
      <c r="AJ4" s="53"/>
      <c r="AK4" s="53"/>
      <c r="AL4" s="53"/>
      <c r="AM4" s="53"/>
      <c r="AN4" s="53"/>
      <c r="AO4" s="53"/>
      <c r="AP4" s="53"/>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row>
    <row r="5" spans="1:207" ht="18" customHeight="1" thickBot="1">
      <c r="A5" s="18"/>
      <c r="B5" s="48"/>
      <c r="C5" s="9"/>
      <c r="D5" s="9"/>
      <c r="E5" s="9"/>
      <c r="F5" s="9"/>
      <c r="G5" s="53"/>
      <c r="H5" s="5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row>
    <row r="6" spans="1:207" ht="15" customHeight="1">
      <c r="A6" s="20"/>
      <c r="B6" s="21"/>
      <c r="C6" s="9"/>
      <c r="D6" s="9"/>
      <c r="E6" s="9"/>
      <c r="F6" s="9"/>
      <c r="G6" s="53"/>
      <c r="H6" s="53"/>
      <c r="I6" s="53"/>
      <c r="J6" s="53"/>
      <c r="K6" s="53"/>
      <c r="L6" s="53"/>
      <c r="M6" s="53"/>
      <c r="N6" s="53"/>
      <c r="O6" s="53"/>
      <c r="P6" s="53"/>
      <c r="Q6" s="53"/>
      <c r="R6" s="53"/>
      <c r="S6" s="53"/>
      <c r="T6" s="53"/>
      <c r="U6" s="53"/>
      <c r="V6" s="53"/>
      <c r="W6" s="53"/>
      <c r="X6" s="53"/>
      <c r="Y6" s="53"/>
      <c r="Z6" s="53"/>
      <c r="AA6" s="53"/>
      <c r="AB6" s="53"/>
      <c r="AC6" s="53"/>
      <c r="AD6" s="53"/>
      <c r="AE6" s="53"/>
      <c r="AF6" s="53"/>
      <c r="AG6" s="53"/>
      <c r="AH6" s="53"/>
      <c r="AI6" s="53"/>
      <c r="AJ6" s="53"/>
      <c r="AK6" s="53"/>
      <c r="AL6" s="53"/>
      <c r="AM6" s="53"/>
      <c r="AN6" s="53"/>
      <c r="AO6" s="53"/>
      <c r="AP6" s="53"/>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row>
    <row r="7" spans="1:207" ht="12.75" customHeight="1" thickBot="1">
      <c r="A7" s="20"/>
      <c r="B7" s="21"/>
      <c r="C7" s="21"/>
      <c r="D7" s="21"/>
      <c r="E7" s="21"/>
      <c r="F7" s="55"/>
      <c r="G7" s="53"/>
      <c r="H7" s="53"/>
      <c r="I7" s="53"/>
      <c r="J7" s="53"/>
      <c r="K7" s="53"/>
      <c r="L7" s="53"/>
      <c r="M7" s="53"/>
      <c r="N7" s="53"/>
      <c r="O7" s="53"/>
      <c r="P7" s="53"/>
      <c r="Q7" s="53"/>
      <c r="R7" s="53"/>
      <c r="S7" s="53"/>
      <c r="T7" s="53"/>
      <c r="U7" s="53"/>
      <c r="V7" s="53"/>
      <c r="W7" s="53"/>
      <c r="X7" s="53"/>
      <c r="Y7" s="53"/>
      <c r="Z7" s="53"/>
      <c r="AA7" s="53"/>
      <c r="AB7" s="53"/>
      <c r="AC7" s="53"/>
      <c r="AD7" s="53"/>
      <c r="AE7" s="53"/>
      <c r="AF7" s="53"/>
      <c r="AG7" s="53"/>
      <c r="AH7" s="53"/>
      <c r="AI7" s="53"/>
      <c r="AJ7" s="53"/>
      <c r="AK7" s="53"/>
      <c r="AL7" s="53"/>
      <c r="AM7" s="53"/>
      <c r="AN7" s="53"/>
      <c r="AO7" s="53"/>
      <c r="AP7" s="53"/>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c r="CH7" s="54"/>
      <c r="CI7" s="54"/>
      <c r="CJ7" s="54"/>
      <c r="CK7" s="54"/>
      <c r="CL7" s="54"/>
      <c r="CM7" s="54"/>
      <c r="CN7" s="54"/>
      <c r="CO7" s="54"/>
      <c r="CP7" s="54"/>
      <c r="CQ7" s="54"/>
      <c r="CR7" s="54"/>
      <c r="CS7" s="54"/>
      <c r="CT7" s="54"/>
      <c r="CU7" s="54"/>
      <c r="CV7" s="54"/>
      <c r="CW7" s="54"/>
      <c r="CX7" s="54"/>
      <c r="CY7" s="54"/>
      <c r="CZ7" s="54"/>
      <c r="DA7" s="54"/>
      <c r="DB7" s="54"/>
      <c r="DC7" s="54"/>
      <c r="DD7" s="54"/>
      <c r="DE7" s="54"/>
      <c r="DF7" s="54"/>
      <c r="DG7" s="54"/>
      <c r="DH7" s="54"/>
      <c r="DI7" s="54"/>
      <c r="DJ7" s="54"/>
      <c r="DK7" s="54"/>
      <c r="DL7" s="54"/>
      <c r="DM7" s="54"/>
      <c r="DN7" s="54"/>
      <c r="DO7" s="54"/>
      <c r="DP7" s="54"/>
      <c r="DQ7" s="54"/>
      <c r="DR7" s="54"/>
      <c r="DS7" s="54"/>
      <c r="DT7" s="54"/>
      <c r="DU7" s="54"/>
      <c r="DV7" s="54"/>
      <c r="DW7" s="54"/>
      <c r="DX7" s="54"/>
      <c r="DY7" s="54"/>
      <c r="DZ7" s="54"/>
      <c r="EA7" s="54"/>
      <c r="EB7" s="54"/>
      <c r="EC7" s="54"/>
      <c r="ED7" s="54"/>
      <c r="EE7" s="54"/>
      <c r="EF7" s="54"/>
      <c r="EG7" s="54"/>
      <c r="EH7" s="54"/>
      <c r="EI7" s="54"/>
      <c r="EJ7" s="54"/>
      <c r="EK7" s="54"/>
      <c r="EL7" s="54"/>
      <c r="EM7" s="54"/>
      <c r="EN7" s="54"/>
      <c r="EO7" s="54"/>
      <c r="EP7" s="54"/>
      <c r="EQ7" s="54"/>
      <c r="ER7" s="54"/>
      <c r="ES7" s="54"/>
      <c r="ET7" s="54"/>
      <c r="EU7" s="54"/>
      <c r="EV7" s="54"/>
      <c r="EW7" s="54"/>
      <c r="EX7" s="54"/>
      <c r="EY7" s="54"/>
      <c r="EZ7" s="54"/>
      <c r="FA7" s="54"/>
      <c r="FB7" s="54"/>
      <c r="FC7" s="54"/>
      <c r="FD7" s="54"/>
      <c r="FE7" s="54"/>
      <c r="FF7" s="54"/>
      <c r="FG7" s="54"/>
      <c r="FH7" s="54"/>
      <c r="FI7" s="54"/>
      <c r="FJ7" s="54"/>
      <c r="FK7" s="54"/>
      <c r="FL7" s="54"/>
      <c r="FM7" s="54"/>
      <c r="FN7" s="54"/>
      <c r="FO7" s="54"/>
      <c r="FP7" s="54"/>
      <c r="FQ7" s="54"/>
      <c r="FR7" s="54"/>
      <c r="FS7" s="54"/>
      <c r="FT7" s="54"/>
      <c r="FU7" s="54"/>
      <c r="FV7" s="54"/>
      <c r="FW7" s="54"/>
      <c r="FX7" s="54"/>
      <c r="FY7" s="54"/>
      <c r="FZ7" s="54"/>
      <c r="GA7" s="54"/>
      <c r="GB7" s="54"/>
      <c r="GC7" s="54"/>
      <c r="GD7" s="54"/>
      <c r="GE7" s="54"/>
      <c r="GF7" s="54"/>
      <c r="GG7" s="54"/>
      <c r="GH7" s="54"/>
      <c r="GI7" s="54"/>
      <c r="GJ7" s="54"/>
      <c r="GK7" s="54"/>
      <c r="GL7" s="54"/>
      <c r="GM7" s="54"/>
      <c r="GN7" s="54"/>
      <c r="GO7" s="54"/>
      <c r="GP7" s="54"/>
      <c r="GQ7" s="54"/>
      <c r="GR7" s="54"/>
      <c r="GS7" s="54"/>
      <c r="GT7" s="54"/>
      <c r="GU7" s="54"/>
      <c r="GV7" s="54"/>
      <c r="GW7" s="54"/>
      <c r="GX7" s="54"/>
      <c r="GY7" s="54"/>
    </row>
    <row r="8" spans="1:207" ht="33" customHeight="1">
      <c r="A8" s="82" t="s">
        <v>34</v>
      </c>
      <c r="B8" s="83"/>
      <c r="C8" s="21"/>
      <c r="D8" s="21"/>
      <c r="E8" s="21"/>
      <c r="F8" s="55"/>
      <c r="G8" s="53"/>
      <c r="H8" s="53"/>
      <c r="I8" s="53"/>
      <c r="J8" s="53"/>
      <c r="K8" s="53"/>
      <c r="L8" s="53"/>
      <c r="M8" s="53"/>
      <c r="N8" s="53"/>
      <c r="O8" s="53"/>
      <c r="P8" s="53"/>
      <c r="Q8" s="53"/>
      <c r="R8" s="53"/>
      <c r="S8" s="53"/>
      <c r="T8" s="53"/>
      <c r="U8" s="53"/>
      <c r="V8" s="53"/>
      <c r="W8" s="53"/>
      <c r="X8" s="53"/>
      <c r="Y8" s="53"/>
      <c r="Z8" s="53"/>
      <c r="AA8" s="53"/>
      <c r="AB8" s="53"/>
      <c r="AC8" s="53"/>
      <c r="AD8" s="53"/>
      <c r="AE8" s="53"/>
      <c r="AF8" s="53"/>
      <c r="AG8" s="53"/>
      <c r="AH8" s="53"/>
      <c r="AI8" s="53"/>
      <c r="AJ8" s="53"/>
      <c r="AK8" s="53"/>
      <c r="AL8" s="53"/>
      <c r="AM8" s="53"/>
      <c r="AN8" s="53"/>
      <c r="AO8" s="53"/>
      <c r="AP8" s="53"/>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c r="CH8" s="54"/>
      <c r="CI8" s="54"/>
      <c r="CJ8" s="54"/>
      <c r="CK8" s="54"/>
      <c r="CL8" s="54"/>
      <c r="CM8" s="54"/>
      <c r="CN8" s="54"/>
      <c r="CO8" s="54"/>
      <c r="CP8" s="54"/>
      <c r="CQ8" s="54"/>
      <c r="CR8" s="54"/>
      <c r="CS8" s="54"/>
      <c r="CT8" s="54"/>
      <c r="CU8" s="54"/>
      <c r="CV8" s="54"/>
      <c r="CW8" s="54"/>
      <c r="CX8" s="54"/>
      <c r="CY8" s="54"/>
      <c r="CZ8" s="54"/>
      <c r="DA8" s="54"/>
      <c r="DB8" s="54"/>
      <c r="DC8" s="54"/>
      <c r="DD8" s="54"/>
      <c r="DE8" s="54"/>
      <c r="DF8" s="54"/>
      <c r="DG8" s="54"/>
      <c r="DH8" s="54"/>
      <c r="DI8" s="54"/>
      <c r="DJ8" s="54"/>
      <c r="DK8" s="54"/>
      <c r="DL8" s="54"/>
      <c r="DM8" s="54"/>
      <c r="DN8" s="54"/>
      <c r="DO8" s="54"/>
      <c r="DP8" s="54"/>
      <c r="DQ8" s="54"/>
      <c r="DR8" s="54"/>
      <c r="DS8" s="54"/>
      <c r="DT8" s="54"/>
      <c r="DU8" s="54"/>
      <c r="DV8" s="54"/>
      <c r="DW8" s="54"/>
      <c r="DX8" s="54"/>
      <c r="DY8" s="54"/>
      <c r="DZ8" s="54"/>
      <c r="EA8" s="54"/>
      <c r="EB8" s="54"/>
      <c r="EC8" s="54"/>
      <c r="ED8" s="54"/>
      <c r="EE8" s="54"/>
      <c r="EF8" s="54"/>
      <c r="EG8" s="54"/>
      <c r="EH8" s="54"/>
      <c r="EI8" s="54"/>
      <c r="EJ8" s="54"/>
      <c r="EK8" s="54"/>
      <c r="EL8" s="54"/>
      <c r="EM8" s="54"/>
      <c r="EN8" s="54"/>
      <c r="EO8" s="54"/>
      <c r="EP8" s="54"/>
      <c r="EQ8" s="54"/>
      <c r="ER8" s="54"/>
      <c r="ES8" s="54"/>
      <c r="ET8" s="54"/>
      <c r="EU8" s="54"/>
      <c r="EV8" s="54"/>
      <c r="EW8" s="54"/>
      <c r="EX8" s="54"/>
      <c r="EY8" s="54"/>
      <c r="EZ8" s="54"/>
      <c r="FA8" s="54"/>
      <c r="FB8" s="54"/>
      <c r="FC8" s="54"/>
      <c r="FD8" s="54"/>
      <c r="FE8" s="54"/>
      <c r="FF8" s="54"/>
      <c r="FG8" s="54"/>
      <c r="FH8" s="54"/>
      <c r="FI8" s="54"/>
      <c r="FJ8" s="54"/>
      <c r="FK8" s="54"/>
      <c r="FL8" s="54"/>
      <c r="FM8" s="54"/>
      <c r="FN8" s="54"/>
      <c r="FO8" s="54"/>
      <c r="FP8" s="54"/>
      <c r="FQ8" s="54"/>
      <c r="FR8" s="54"/>
      <c r="FS8" s="54"/>
      <c r="FT8" s="54"/>
      <c r="FU8" s="54"/>
      <c r="FV8" s="54"/>
      <c r="FW8" s="54"/>
      <c r="FX8" s="54"/>
      <c r="FY8" s="54"/>
      <c r="FZ8" s="54"/>
      <c r="GA8" s="54"/>
      <c r="GB8" s="54"/>
      <c r="GC8" s="54"/>
      <c r="GD8" s="54"/>
      <c r="GE8" s="54"/>
      <c r="GF8" s="54"/>
      <c r="GG8" s="54"/>
      <c r="GH8" s="54"/>
      <c r="GI8" s="54"/>
      <c r="GJ8" s="54"/>
      <c r="GK8" s="54"/>
      <c r="GL8" s="54"/>
      <c r="GM8" s="54"/>
      <c r="GN8" s="54"/>
      <c r="GO8" s="54"/>
      <c r="GP8" s="54"/>
      <c r="GQ8" s="54"/>
      <c r="GR8" s="54"/>
      <c r="GS8" s="54"/>
      <c r="GT8" s="54"/>
      <c r="GU8" s="54"/>
      <c r="GV8" s="54"/>
      <c r="GW8" s="54"/>
      <c r="GX8" s="54"/>
      <c r="GY8" s="54"/>
    </row>
    <row r="9" spans="1:207" ht="12.75" customHeight="1">
      <c r="A9" s="21"/>
      <c r="B9" s="21"/>
      <c r="C9" s="21"/>
      <c r="D9" s="21"/>
      <c r="E9" s="21"/>
      <c r="F9" s="55"/>
      <c r="G9" s="53"/>
      <c r="H9" s="53"/>
      <c r="I9" s="53"/>
      <c r="J9" s="53"/>
      <c r="K9" s="53"/>
      <c r="L9" s="53"/>
      <c r="M9" s="53"/>
      <c r="N9" s="53"/>
      <c r="O9" s="53"/>
      <c r="P9" s="53"/>
      <c r="Q9" s="53"/>
      <c r="R9" s="53"/>
      <c r="S9" s="53"/>
      <c r="T9" s="53"/>
      <c r="U9" s="53"/>
      <c r="V9" s="53"/>
      <c r="W9" s="53"/>
      <c r="X9" s="53"/>
      <c r="Y9" s="53"/>
      <c r="Z9" s="53"/>
      <c r="AA9" s="53"/>
      <c r="AB9" s="53"/>
      <c r="AC9" s="53"/>
      <c r="AD9" s="53"/>
      <c r="AE9" s="53"/>
      <c r="AF9" s="53"/>
      <c r="AG9" s="53"/>
      <c r="AH9" s="53"/>
      <c r="AI9" s="53"/>
      <c r="AJ9" s="53"/>
      <c r="AK9" s="53"/>
      <c r="AL9" s="53"/>
      <c r="AM9" s="53"/>
      <c r="AN9" s="53"/>
      <c r="AO9" s="53"/>
      <c r="AP9" s="53"/>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c r="CH9" s="54"/>
      <c r="CI9" s="54"/>
      <c r="CJ9" s="54"/>
      <c r="CK9" s="54"/>
      <c r="CL9" s="54"/>
      <c r="CM9" s="54"/>
      <c r="CN9" s="54"/>
      <c r="CO9" s="54"/>
      <c r="CP9" s="54"/>
      <c r="CQ9" s="54"/>
      <c r="CR9" s="54"/>
      <c r="CS9" s="54"/>
      <c r="CT9" s="54"/>
      <c r="CU9" s="54"/>
      <c r="CV9" s="54"/>
      <c r="CW9" s="54"/>
      <c r="CX9" s="54"/>
      <c r="CY9" s="54"/>
      <c r="CZ9" s="54"/>
      <c r="DA9" s="54"/>
      <c r="DB9" s="54"/>
      <c r="DC9" s="54"/>
      <c r="DD9" s="54"/>
      <c r="DE9" s="54"/>
      <c r="DF9" s="54"/>
      <c r="DG9" s="54"/>
      <c r="DH9" s="54"/>
      <c r="DI9" s="54"/>
      <c r="DJ9" s="54"/>
      <c r="DK9" s="54"/>
      <c r="DL9" s="54"/>
      <c r="DM9" s="54"/>
      <c r="DN9" s="54"/>
      <c r="DO9" s="54"/>
      <c r="DP9" s="54"/>
      <c r="DQ9" s="54"/>
      <c r="DR9" s="54"/>
      <c r="DS9" s="54"/>
      <c r="DT9" s="54"/>
      <c r="DU9" s="54"/>
      <c r="DV9" s="54"/>
      <c r="DW9" s="54"/>
      <c r="DX9" s="54"/>
      <c r="DY9" s="54"/>
      <c r="DZ9" s="54"/>
      <c r="EA9" s="54"/>
      <c r="EB9" s="54"/>
      <c r="EC9" s="54"/>
      <c r="ED9" s="54"/>
      <c r="EE9" s="54"/>
      <c r="EF9" s="54"/>
      <c r="EG9" s="54"/>
      <c r="EH9" s="54"/>
      <c r="EI9" s="54"/>
      <c r="EJ9" s="54"/>
      <c r="EK9" s="54"/>
      <c r="EL9" s="54"/>
      <c r="EM9" s="54"/>
      <c r="EN9" s="54"/>
      <c r="EO9" s="54"/>
      <c r="EP9" s="54"/>
      <c r="EQ9" s="54"/>
      <c r="ER9" s="54"/>
      <c r="ES9" s="54"/>
      <c r="ET9" s="54"/>
      <c r="EU9" s="54"/>
      <c r="EV9" s="54"/>
      <c r="EW9" s="54"/>
      <c r="EX9" s="54"/>
      <c r="EY9" s="54"/>
      <c r="EZ9" s="54"/>
      <c r="FA9" s="54"/>
      <c r="FB9" s="54"/>
      <c r="FC9" s="54"/>
      <c r="FD9" s="54"/>
      <c r="FE9" s="54"/>
      <c r="FF9" s="54"/>
      <c r="FG9" s="54"/>
      <c r="FH9" s="54"/>
      <c r="FI9" s="54"/>
      <c r="FJ9" s="54"/>
      <c r="FK9" s="54"/>
      <c r="FL9" s="54"/>
      <c r="FM9" s="54"/>
      <c r="FN9" s="54"/>
      <c r="FO9" s="54"/>
      <c r="FP9" s="54"/>
      <c r="FQ9" s="54"/>
      <c r="FR9" s="54"/>
      <c r="FS9" s="54"/>
      <c r="FT9" s="54"/>
      <c r="FU9" s="54"/>
      <c r="FV9" s="54"/>
      <c r="FW9" s="54"/>
      <c r="FX9" s="54"/>
      <c r="FY9" s="54"/>
      <c r="FZ9" s="54"/>
      <c r="GA9" s="54"/>
      <c r="GB9" s="54"/>
      <c r="GC9" s="54"/>
      <c r="GD9" s="54"/>
      <c r="GE9" s="54"/>
      <c r="GF9" s="54"/>
      <c r="GG9" s="54"/>
      <c r="GH9" s="54"/>
      <c r="GI9" s="54"/>
      <c r="GJ9" s="54"/>
      <c r="GK9" s="54"/>
      <c r="GL9" s="54"/>
      <c r="GM9" s="54"/>
      <c r="GN9" s="54"/>
      <c r="GO9" s="54"/>
      <c r="GP9" s="54"/>
      <c r="GQ9" s="54"/>
      <c r="GR9" s="54"/>
      <c r="GS9" s="54"/>
      <c r="GT9" s="54"/>
      <c r="GU9" s="54"/>
      <c r="GV9" s="54"/>
      <c r="GW9" s="54"/>
      <c r="GX9" s="54"/>
      <c r="GY9" s="54"/>
    </row>
    <row r="10" spans="1:2" ht="18" customHeight="1">
      <c r="A10" s="1" t="s">
        <v>35</v>
      </c>
      <c r="B10" s="84" t="s">
        <v>420</v>
      </c>
    </row>
    <row r="11" spans="1:2" ht="18" customHeight="1">
      <c r="A11" s="1" t="s">
        <v>36</v>
      </c>
      <c r="B11" s="84" t="s">
        <v>59</v>
      </c>
    </row>
    <row r="12" spans="1:2" ht="18" customHeight="1">
      <c r="A12" s="1" t="s">
        <v>45</v>
      </c>
      <c r="B12" s="84" t="s">
        <v>487</v>
      </c>
    </row>
    <row r="13" spans="1:2" ht="18" customHeight="1">
      <c r="A13" s="1" t="s">
        <v>456</v>
      </c>
      <c r="B13" s="208">
        <f>COUNTA('Entidades agregadas'!A14:A120)</f>
        <v>4</v>
      </c>
    </row>
    <row r="14" spans="1:2" ht="18" customHeight="1">
      <c r="A14" s="1" t="s">
        <v>457</v>
      </c>
      <c r="B14" s="208">
        <v>0</v>
      </c>
    </row>
    <row r="15" spans="1:2" ht="12.75" customHeight="1" thickBot="1">
      <c r="A15" s="85"/>
      <c r="B15" s="86"/>
    </row>
    <row r="16" spans="1:2" ht="12.75" customHeight="1">
      <c r="A16" s="1"/>
      <c r="B16" s="87"/>
    </row>
    <row r="17" spans="1:2" ht="12.75" customHeight="1">
      <c r="A17" s="1"/>
      <c r="B17" s="87"/>
    </row>
    <row r="18" spans="1:2" ht="12.75" customHeight="1">
      <c r="A18" s="1"/>
      <c r="B18" s="87"/>
    </row>
    <row r="19" spans="1:2" ht="12.75" customHeight="1" thickBot="1">
      <c r="A19" s="1"/>
      <c r="B19" s="87"/>
    </row>
    <row r="20" spans="1:2" ht="33" customHeight="1">
      <c r="A20" s="82" t="s">
        <v>37</v>
      </c>
      <c r="B20" s="83"/>
    </row>
    <row r="21" ht="12.75" customHeight="1">
      <c r="B21" s="3"/>
    </row>
    <row r="22" spans="1:2" ht="18" customHeight="1">
      <c r="A22" s="1" t="s">
        <v>38</v>
      </c>
      <c r="B22" s="84" t="s">
        <v>46</v>
      </c>
    </row>
    <row r="23" spans="1:2" ht="18" customHeight="1">
      <c r="A23" s="1" t="s">
        <v>39</v>
      </c>
      <c r="B23" s="84" t="s">
        <v>47</v>
      </c>
    </row>
    <row r="24" spans="1:2" ht="12.75" customHeight="1" thickBot="1">
      <c r="A24" s="85"/>
      <c r="B24" s="86"/>
    </row>
    <row r="25" spans="1:2" ht="12.75" customHeight="1">
      <c r="A25" s="1"/>
      <c r="B25" s="87"/>
    </row>
    <row r="26" spans="1:2" ht="12.75" customHeight="1">
      <c r="A26" s="1"/>
      <c r="B26" s="87"/>
    </row>
    <row r="27" spans="1:2" ht="12.75" customHeight="1">
      <c r="A27" s="1"/>
      <c r="B27" s="87"/>
    </row>
    <row r="28" spans="1:2" ht="12.75" customHeight="1" thickBot="1">
      <c r="A28" s="88"/>
      <c r="B28" s="89"/>
    </row>
    <row r="29" spans="1:2" ht="33" customHeight="1">
      <c r="A29" s="82" t="s">
        <v>40</v>
      </c>
      <c r="B29" s="83"/>
    </row>
    <row r="30" ht="12.75" customHeight="1">
      <c r="B30" s="3"/>
    </row>
    <row r="31" spans="1:2" ht="12.75" customHeight="1">
      <c r="A31" s="90"/>
      <c r="B31" s="210" t="s">
        <v>422</v>
      </c>
    </row>
    <row r="32" spans="1:2" ht="18" customHeight="1">
      <c r="A32" s="90"/>
      <c r="B32" s="210"/>
    </row>
    <row r="33" spans="1:2" ht="18" customHeight="1">
      <c r="A33" s="90"/>
      <c r="B33" s="210"/>
    </row>
    <row r="34" spans="1:2" ht="18" customHeight="1">
      <c r="A34" s="90"/>
      <c r="B34" s="210"/>
    </row>
    <row r="35" spans="1:2" ht="18" customHeight="1">
      <c r="A35" s="90"/>
      <c r="B35" s="210"/>
    </row>
    <row r="36" spans="1:2" ht="18" customHeight="1">
      <c r="A36" s="90"/>
      <c r="B36" s="210"/>
    </row>
    <row r="37" spans="1:2" ht="13.5" customHeight="1" thickBot="1">
      <c r="A37" s="85"/>
      <c r="B37" s="91"/>
    </row>
    <row r="38" spans="1:2" ht="12.75" customHeight="1">
      <c r="A38" s="90"/>
      <c r="B38" s="84"/>
    </row>
    <row r="39" spans="1:2" ht="12.75" customHeight="1">
      <c r="A39" s="90"/>
      <c r="B39" s="84"/>
    </row>
    <row r="40" spans="1:2" ht="12.75" customHeight="1">
      <c r="A40" s="90"/>
      <c r="B40" s="84"/>
    </row>
    <row r="41" spans="1:2" ht="12.75" customHeight="1" thickBot="1">
      <c r="A41" s="90"/>
      <c r="B41" s="89"/>
    </row>
    <row r="42" spans="1:2" ht="33" customHeight="1">
      <c r="A42" s="82" t="s">
        <v>41</v>
      </c>
      <c r="B42" s="83"/>
    </row>
    <row r="43" ht="12.75" customHeight="1">
      <c r="B43" s="3"/>
    </row>
    <row r="44" spans="1:2" ht="18" customHeight="1">
      <c r="A44" s="1"/>
      <c r="B44" s="210" t="s">
        <v>421</v>
      </c>
    </row>
    <row r="45" spans="1:2" ht="18" customHeight="1">
      <c r="A45" s="88"/>
      <c r="B45" s="210"/>
    </row>
    <row r="46" spans="1:2" ht="18" customHeight="1">
      <c r="A46" s="88"/>
      <c r="B46" s="210"/>
    </row>
    <row r="47" spans="1:2" ht="18" customHeight="1">
      <c r="A47" s="88"/>
      <c r="B47" s="210"/>
    </row>
    <row r="48" spans="1:2" ht="18" customHeight="1">
      <c r="A48" s="88"/>
      <c r="B48" s="210"/>
    </row>
    <row r="49" spans="1:2" ht="18" customHeight="1">
      <c r="A49" s="88"/>
      <c r="B49" s="210"/>
    </row>
    <row r="50" spans="1:2" ht="18" customHeight="1">
      <c r="A50" s="88"/>
      <c r="B50" s="210"/>
    </row>
    <row r="51" spans="1:2" ht="18" customHeight="1">
      <c r="A51" s="88"/>
      <c r="B51" s="210"/>
    </row>
    <row r="52" spans="1:2" ht="12.75" customHeight="1" thickBot="1">
      <c r="A52" s="92"/>
      <c r="B52" s="92"/>
    </row>
    <row r="54" ht="18" customHeight="1">
      <c r="A54" s="64" t="s">
        <v>458</v>
      </c>
    </row>
    <row r="55" spans="1:2" ht="18" customHeight="1">
      <c r="A55" s="33" t="s">
        <v>459</v>
      </c>
      <c r="B55" s="33" t="s">
        <v>460</v>
      </c>
    </row>
  </sheetData>
  <sheetProtection/>
  <mergeCells count="2">
    <mergeCell ref="B44:B51"/>
    <mergeCell ref="B31:B36"/>
  </mergeCells>
  <printOptions horizontalCentered="1"/>
  <pageMargins left="0.31496062992125984" right="0.31496062992125984" top="0.5905511811023623" bottom="0.5905511811023623" header="0" footer="0"/>
  <pageSetup fitToHeight="1" fitToWidth="1" horizontalDpi="600" verticalDpi="600" orientation="portrait" paperSize="9" scale="66" r:id="rId2"/>
  <drawing r:id="rId1"/>
</worksheet>
</file>

<file path=xl/worksheets/sheet2.xml><?xml version="1.0" encoding="utf-8"?>
<worksheet xmlns="http://schemas.openxmlformats.org/spreadsheetml/2006/main" xmlns:r="http://schemas.openxmlformats.org/officeDocument/2006/relationships">
  <sheetPr>
    <outlinePr summaryBelow="0" summaryRight="0"/>
    <pageSetUpPr fitToPage="1"/>
  </sheetPr>
  <dimension ref="A1:P97"/>
  <sheetViews>
    <sheetView zoomScale="75" zoomScaleNormal="75" zoomScalePageLayoutView="0" workbookViewId="0" topLeftCell="A25">
      <selection activeCell="A69" sqref="A69"/>
    </sheetView>
  </sheetViews>
  <sheetFormatPr defaultColWidth="11.421875" defaultRowHeight="12.75"/>
  <cols>
    <col min="1" max="1" width="70.00390625" style="3" customWidth="1"/>
    <col min="2" max="2" width="18.00390625" style="26" customWidth="1"/>
    <col min="3" max="3" width="9.7109375" style="26" customWidth="1"/>
    <col min="4" max="4" width="34.00390625" style="26" hidden="1" customWidth="1"/>
    <col min="5" max="5" width="46.00390625" style="26" hidden="1" customWidth="1"/>
    <col min="6" max="6" width="32.140625" style="26" hidden="1" customWidth="1"/>
    <col min="7" max="7" width="48.8515625" style="26" hidden="1" customWidth="1"/>
    <col min="8" max="8" width="3.28125" style="3" customWidth="1"/>
    <col min="9" max="9" width="66.28125" style="3" customWidth="1"/>
    <col min="10" max="10" width="18.00390625" style="26" customWidth="1"/>
    <col min="11" max="11" width="9.7109375" style="3" customWidth="1"/>
    <col min="12" max="15" width="11.421875" style="3" hidden="1" customWidth="1"/>
    <col min="16" max="16384" width="11.421875" style="3" customWidth="1"/>
  </cols>
  <sheetData>
    <row r="1" spans="1:11" s="2" customFormat="1" ht="60" customHeight="1">
      <c r="A1" s="5"/>
      <c r="B1" s="6"/>
      <c r="C1" s="6"/>
      <c r="D1" s="6"/>
      <c r="E1" s="6"/>
      <c r="F1" s="6"/>
      <c r="G1" s="6"/>
      <c r="H1" s="6"/>
      <c r="I1" s="6"/>
      <c r="J1" s="7" t="s">
        <v>9</v>
      </c>
      <c r="K1" s="8">
        <v>2009</v>
      </c>
    </row>
    <row r="2" spans="1:11" s="2" customFormat="1" ht="12.75" customHeight="1" thickBot="1">
      <c r="A2" s="5"/>
      <c r="B2" s="6"/>
      <c r="C2" s="6"/>
      <c r="D2" s="6"/>
      <c r="E2" s="6"/>
      <c r="F2" s="6"/>
      <c r="G2" s="6"/>
      <c r="H2" s="6"/>
      <c r="I2" s="6"/>
      <c r="J2" s="9"/>
      <c r="K2" s="9"/>
    </row>
    <row r="3" spans="1:11" s="2" customFormat="1" ht="33" customHeight="1">
      <c r="A3" s="77" t="s">
        <v>489</v>
      </c>
      <c r="B3" s="10"/>
      <c r="C3" s="10"/>
      <c r="D3" s="10"/>
      <c r="E3" s="10"/>
      <c r="F3" s="10"/>
      <c r="G3" s="10"/>
      <c r="H3" s="11"/>
      <c r="I3" s="11"/>
      <c r="J3" s="12"/>
      <c r="K3" s="13"/>
    </row>
    <row r="4" spans="1:11" s="2" customFormat="1" ht="19.5" customHeight="1">
      <c r="A4" s="14" t="s">
        <v>33</v>
      </c>
      <c r="B4" s="15"/>
      <c r="C4" s="15"/>
      <c r="D4" s="15"/>
      <c r="E4" s="15"/>
      <c r="F4" s="15"/>
      <c r="G4" s="15"/>
      <c r="H4" s="14"/>
      <c r="I4" s="14"/>
      <c r="J4" s="16"/>
      <c r="K4" s="17"/>
    </row>
    <row r="5" spans="1:11" s="2" customFormat="1" ht="18" customHeight="1" thickBot="1">
      <c r="A5" s="18"/>
      <c r="B5" s="19"/>
      <c r="C5" s="19"/>
      <c r="D5" s="19"/>
      <c r="E5" s="19"/>
      <c r="F5" s="19"/>
      <c r="G5" s="19"/>
      <c r="H5" s="19"/>
      <c r="I5" s="78" t="s">
        <v>495</v>
      </c>
      <c r="J5" s="211">
        <v>5094675</v>
      </c>
      <c r="K5" s="211"/>
    </row>
    <row r="6" spans="1:11" s="2" customFormat="1" ht="15" customHeight="1">
      <c r="A6" s="20"/>
      <c r="B6" s="21"/>
      <c r="C6" s="21"/>
      <c r="D6" s="21"/>
      <c r="E6" s="21"/>
      <c r="F6" s="21"/>
      <c r="G6" s="21"/>
      <c r="H6" s="21"/>
      <c r="I6" s="22"/>
      <c r="J6" s="16"/>
      <c r="K6" s="16"/>
    </row>
    <row r="7" spans="1:11" s="2" customFormat="1" ht="12.75" customHeight="1">
      <c r="A7" s="20"/>
      <c r="B7" s="21"/>
      <c r="C7" s="21"/>
      <c r="D7" s="21"/>
      <c r="E7" s="21"/>
      <c r="F7" s="21"/>
      <c r="G7" s="21"/>
      <c r="H7" s="21"/>
      <c r="I7" s="21"/>
      <c r="J7" s="21"/>
      <c r="K7" s="21"/>
    </row>
    <row r="8" spans="1:11" s="2" customFormat="1" ht="21" customHeight="1">
      <c r="A8" s="23" t="s">
        <v>13</v>
      </c>
      <c r="B8" s="21"/>
      <c r="C8" s="21"/>
      <c r="D8" s="21"/>
      <c r="E8" s="21"/>
      <c r="F8" s="21"/>
      <c r="G8" s="21"/>
      <c r="H8" s="21"/>
      <c r="I8" s="21"/>
      <c r="J8" s="21"/>
      <c r="K8" s="21"/>
    </row>
    <row r="9" spans="1:11" s="2" customFormat="1" ht="18" customHeight="1">
      <c r="A9" s="24"/>
      <c r="B9" s="21"/>
      <c r="C9" s="21"/>
      <c r="D9" s="21"/>
      <c r="E9" s="21"/>
      <c r="F9" s="21"/>
      <c r="G9" s="21"/>
      <c r="H9" s="21"/>
      <c r="I9" s="21"/>
      <c r="J9" s="21"/>
      <c r="K9" s="21"/>
    </row>
    <row r="10" spans="1:15" s="2" customFormat="1" ht="12.75" customHeight="1">
      <c r="A10" s="23"/>
      <c r="B10" s="21"/>
      <c r="C10" s="21"/>
      <c r="D10" s="45">
        <v>21400</v>
      </c>
      <c r="E10" s="45">
        <v>21401</v>
      </c>
      <c r="F10" s="45">
        <v>21402</v>
      </c>
      <c r="G10" s="45">
        <v>21403</v>
      </c>
      <c r="H10" s="21"/>
      <c r="I10" s="21"/>
      <c r="J10" s="21"/>
      <c r="K10" s="21"/>
      <c r="L10" s="45">
        <v>21400</v>
      </c>
      <c r="M10" s="45">
        <v>21401</v>
      </c>
      <c r="N10" s="45">
        <v>21402</v>
      </c>
      <c r="O10" s="45">
        <v>21403</v>
      </c>
    </row>
    <row r="11" spans="1:15" ht="18" customHeight="1" thickBot="1">
      <c r="A11" s="25" t="s">
        <v>10</v>
      </c>
      <c r="B11" s="17"/>
      <c r="C11" s="17"/>
      <c r="D11" s="45" t="s">
        <v>8</v>
      </c>
      <c r="E11" s="45" t="s">
        <v>8</v>
      </c>
      <c r="F11" s="45" t="s">
        <v>8</v>
      </c>
      <c r="G11" s="45" t="s">
        <v>8</v>
      </c>
      <c r="H11" s="21"/>
      <c r="I11" s="17"/>
      <c r="J11" s="3"/>
      <c r="K11" s="26"/>
      <c r="L11" s="45" t="s">
        <v>8</v>
      </c>
      <c r="M11" s="45" t="s">
        <v>8</v>
      </c>
      <c r="N11" s="45" t="s">
        <v>8</v>
      </c>
      <c r="O11" s="45" t="s">
        <v>8</v>
      </c>
    </row>
    <row r="12" spans="1:15" ht="33" customHeight="1">
      <c r="A12" s="27" t="s">
        <v>11</v>
      </c>
      <c r="B12" s="28">
        <v>2009</v>
      </c>
      <c r="C12" s="29" t="s">
        <v>12</v>
      </c>
      <c r="D12" s="45" t="s">
        <v>0</v>
      </c>
      <c r="E12" s="45" t="s">
        <v>1</v>
      </c>
      <c r="F12" s="45" t="s">
        <v>2</v>
      </c>
      <c r="G12" s="45" t="s">
        <v>3</v>
      </c>
      <c r="H12" s="21"/>
      <c r="I12" s="27" t="s">
        <v>147</v>
      </c>
      <c r="J12" s="28">
        <v>2009</v>
      </c>
      <c r="K12" s="29" t="s">
        <v>12</v>
      </c>
      <c r="L12" s="45" t="s">
        <v>0</v>
      </c>
      <c r="M12" s="45" t="s">
        <v>1</v>
      </c>
      <c r="N12" s="45" t="s">
        <v>2</v>
      </c>
      <c r="O12" s="45" t="s">
        <v>3</v>
      </c>
    </row>
    <row r="13" spans="1:15" s="34" customFormat="1" ht="18" customHeight="1">
      <c r="A13" s="30" t="s">
        <v>60</v>
      </c>
      <c r="B13" s="31">
        <v>51913090.44</v>
      </c>
      <c r="C13" s="32">
        <v>0.45976729197284744</v>
      </c>
      <c r="D13" s="47">
        <v>14039275.790000001</v>
      </c>
      <c r="E13" s="47">
        <v>30939718</v>
      </c>
      <c r="F13" s="47">
        <v>4359485.360000001</v>
      </c>
      <c r="G13" s="47">
        <v>2574611.29</v>
      </c>
      <c r="H13" s="33"/>
      <c r="I13" s="30" t="s">
        <v>107</v>
      </c>
      <c r="J13" s="31">
        <v>46817952.400000006</v>
      </c>
      <c r="K13" s="32">
        <v>0.41464229943197495</v>
      </c>
      <c r="L13" s="46">
        <v>10620384.920000002</v>
      </c>
      <c r="M13" s="46">
        <v>31546274</v>
      </c>
      <c r="N13" s="46">
        <v>4133386.6</v>
      </c>
      <c r="O13" s="46">
        <v>517906.88</v>
      </c>
    </row>
    <row r="14" spans="1:15" s="34" customFormat="1" ht="18" customHeight="1">
      <c r="A14" s="64" t="s">
        <v>61</v>
      </c>
      <c r="B14" s="35">
        <v>2012353.49</v>
      </c>
      <c r="C14" s="36">
        <v>0.01782237017190781</v>
      </c>
      <c r="D14" s="47">
        <v>0</v>
      </c>
      <c r="E14" s="47">
        <v>0</v>
      </c>
      <c r="F14" s="47">
        <v>0</v>
      </c>
      <c r="G14" s="47">
        <v>2012353.49</v>
      </c>
      <c r="H14" s="33"/>
      <c r="I14" s="4" t="s">
        <v>108</v>
      </c>
      <c r="J14" s="35">
        <v>26105467.86</v>
      </c>
      <c r="K14" s="36">
        <v>0.23120257649751286</v>
      </c>
      <c r="L14" s="46">
        <v>11195705.680000002</v>
      </c>
      <c r="M14" s="46">
        <v>13188398</v>
      </c>
      <c r="N14" s="46">
        <v>1721364.18</v>
      </c>
      <c r="O14" s="46">
        <v>0</v>
      </c>
    </row>
    <row r="15" spans="1:15" s="34" customFormat="1" ht="18" customHeight="1">
      <c r="A15" s="33" t="s">
        <v>62</v>
      </c>
      <c r="B15" s="116">
        <v>0</v>
      </c>
      <c r="C15" s="37" t="s">
        <v>496</v>
      </c>
      <c r="D15" s="47">
        <v>0</v>
      </c>
      <c r="E15" s="47">
        <v>0</v>
      </c>
      <c r="F15" s="47">
        <v>0</v>
      </c>
      <c r="G15" s="47">
        <v>0</v>
      </c>
      <c r="H15" s="33"/>
      <c r="I15" s="33" t="s">
        <v>109</v>
      </c>
      <c r="J15" s="116">
        <v>12946725.64</v>
      </c>
      <c r="K15" s="37">
        <v>0.11466242785715051</v>
      </c>
      <c r="L15" s="46">
        <v>11225361.46</v>
      </c>
      <c r="M15" s="46">
        <v>0</v>
      </c>
      <c r="N15" s="46">
        <v>1721364.18</v>
      </c>
      <c r="O15" s="46">
        <v>0</v>
      </c>
    </row>
    <row r="16" spans="1:15" s="34" customFormat="1" ht="18" customHeight="1">
      <c r="A16" s="33" t="s">
        <v>63</v>
      </c>
      <c r="B16" s="116">
        <v>2012353.49</v>
      </c>
      <c r="C16" s="37">
        <v>0.01782237017190781</v>
      </c>
      <c r="D16" s="47">
        <v>0</v>
      </c>
      <c r="E16" s="47">
        <v>0</v>
      </c>
      <c r="F16" s="47">
        <v>0</v>
      </c>
      <c r="G16" s="47">
        <v>2012353.49</v>
      </c>
      <c r="H16" s="33"/>
      <c r="I16" s="33" t="s">
        <v>110</v>
      </c>
      <c r="J16" s="116">
        <v>13188398</v>
      </c>
      <c r="K16" s="37">
        <v>0.11680279448838217</v>
      </c>
      <c r="L16" s="46">
        <v>0</v>
      </c>
      <c r="M16" s="46">
        <v>13188398</v>
      </c>
      <c r="N16" s="46">
        <v>0</v>
      </c>
      <c r="O16" s="46">
        <v>0</v>
      </c>
    </row>
    <row r="17" spans="1:15" s="34" customFormat="1" ht="18" customHeight="1">
      <c r="A17" s="33" t="s">
        <v>64</v>
      </c>
      <c r="B17" s="116">
        <v>0</v>
      </c>
      <c r="C17" s="37" t="s">
        <v>496</v>
      </c>
      <c r="D17" s="47">
        <v>0</v>
      </c>
      <c r="E17" s="47">
        <v>0</v>
      </c>
      <c r="F17" s="47">
        <v>0</v>
      </c>
      <c r="G17" s="47">
        <v>0</v>
      </c>
      <c r="H17" s="33"/>
      <c r="I17" s="33" t="s">
        <v>111</v>
      </c>
      <c r="J17" s="116">
        <v>0</v>
      </c>
      <c r="K17" s="37" t="s">
        <v>496</v>
      </c>
      <c r="L17" s="46">
        <v>0</v>
      </c>
      <c r="M17" s="46">
        <v>0</v>
      </c>
      <c r="N17" s="46">
        <v>0</v>
      </c>
      <c r="O17" s="46">
        <v>0</v>
      </c>
    </row>
    <row r="18" spans="1:15" s="34" customFormat="1" ht="18" customHeight="1">
      <c r="A18" s="33" t="s">
        <v>65</v>
      </c>
      <c r="B18" s="116">
        <v>0</v>
      </c>
      <c r="C18" s="37" t="s">
        <v>496</v>
      </c>
      <c r="D18" s="47">
        <v>0</v>
      </c>
      <c r="E18" s="47">
        <v>0</v>
      </c>
      <c r="F18" s="47">
        <v>0</v>
      </c>
      <c r="G18" s="47">
        <v>0</v>
      </c>
      <c r="H18" s="33"/>
      <c r="I18" s="33" t="s">
        <v>112</v>
      </c>
      <c r="J18" s="116">
        <v>0</v>
      </c>
      <c r="K18" s="37" t="s">
        <v>496</v>
      </c>
      <c r="L18" s="46">
        <v>0</v>
      </c>
      <c r="M18" s="46">
        <v>0</v>
      </c>
      <c r="N18" s="46">
        <v>0</v>
      </c>
      <c r="O18" s="46">
        <v>0</v>
      </c>
    </row>
    <row r="19" spans="1:15" s="34" customFormat="1" ht="18" customHeight="1">
      <c r="A19" s="33" t="s">
        <v>455</v>
      </c>
      <c r="B19" s="116">
        <v>0</v>
      </c>
      <c r="C19" s="37" t="s">
        <v>496</v>
      </c>
      <c r="D19" s="47">
        <v>0</v>
      </c>
      <c r="E19" s="47">
        <v>0</v>
      </c>
      <c r="F19" s="47">
        <v>0</v>
      </c>
      <c r="G19" s="47">
        <v>0</v>
      </c>
      <c r="H19" s="33"/>
      <c r="I19" s="33" t="s">
        <v>113</v>
      </c>
      <c r="J19" s="38">
        <v>0</v>
      </c>
      <c r="K19" s="37" t="s">
        <v>496</v>
      </c>
      <c r="L19" s="46">
        <v>0</v>
      </c>
      <c r="M19" s="46">
        <v>0</v>
      </c>
      <c r="N19" s="46">
        <v>0</v>
      </c>
      <c r="O19" s="46">
        <v>0</v>
      </c>
    </row>
    <row r="20" spans="1:15" s="34" customFormat="1" ht="18" customHeight="1">
      <c r="A20" s="64" t="s">
        <v>66</v>
      </c>
      <c r="B20" s="35">
        <v>1143903.5200000005</v>
      </c>
      <c r="C20" s="36">
        <v>0.01013095963293624</v>
      </c>
      <c r="D20" s="47">
        <v>162111.48000000016</v>
      </c>
      <c r="E20" s="47">
        <v>35990</v>
      </c>
      <c r="F20" s="47">
        <v>392360.2400000002</v>
      </c>
      <c r="G20" s="47">
        <v>553441.8</v>
      </c>
      <c r="H20" s="33"/>
      <c r="I20" s="33" t="s">
        <v>114</v>
      </c>
      <c r="J20" s="116">
        <v>-29655.78</v>
      </c>
      <c r="K20" s="37">
        <v>-0.000262645848019803</v>
      </c>
      <c r="L20" s="46">
        <v>-29655.78</v>
      </c>
      <c r="M20" s="46">
        <v>0</v>
      </c>
      <c r="N20" s="46">
        <v>0</v>
      </c>
      <c r="O20" s="46">
        <v>0</v>
      </c>
    </row>
    <row r="21" spans="1:15" s="34" customFormat="1" ht="18" customHeight="1">
      <c r="A21" s="33" t="s">
        <v>67</v>
      </c>
      <c r="B21" s="116">
        <v>0</v>
      </c>
      <c r="C21" s="37" t="s">
        <v>496</v>
      </c>
      <c r="D21" s="47">
        <v>0</v>
      </c>
      <c r="E21" s="47">
        <v>0</v>
      </c>
      <c r="F21" s="47">
        <v>0</v>
      </c>
      <c r="G21" s="47">
        <v>0</v>
      </c>
      <c r="H21" s="33"/>
      <c r="I21" s="4" t="s">
        <v>115</v>
      </c>
      <c r="J21" s="119">
        <v>1741870.82</v>
      </c>
      <c r="K21" s="36">
        <v>0.015426845581530808</v>
      </c>
      <c r="L21" s="46">
        <v>0</v>
      </c>
      <c r="M21" s="46">
        <v>0</v>
      </c>
      <c r="N21" s="46">
        <v>1741870.82</v>
      </c>
      <c r="O21" s="46">
        <v>0</v>
      </c>
    </row>
    <row r="22" spans="1:15" s="34" customFormat="1" ht="18" customHeight="1">
      <c r="A22" s="33" t="s">
        <v>68</v>
      </c>
      <c r="B22" s="116">
        <v>334293.89999999997</v>
      </c>
      <c r="C22" s="37">
        <v>0.002960667527657247</v>
      </c>
      <c r="D22" s="47">
        <v>20024.67</v>
      </c>
      <c r="E22" s="47">
        <v>0</v>
      </c>
      <c r="F22" s="47">
        <v>314269.23</v>
      </c>
      <c r="G22" s="47">
        <v>0</v>
      </c>
      <c r="H22" s="33"/>
      <c r="I22" s="4" t="s">
        <v>116</v>
      </c>
      <c r="J22" s="119">
        <v>18624384.6</v>
      </c>
      <c r="K22" s="36">
        <v>0.16494650577775935</v>
      </c>
      <c r="L22" s="46">
        <v>-391730.4000000004</v>
      </c>
      <c r="M22" s="46">
        <v>19016115</v>
      </c>
      <c r="N22" s="46">
        <v>0</v>
      </c>
      <c r="O22" s="46">
        <v>0</v>
      </c>
    </row>
    <row r="23" spans="1:15" s="34" customFormat="1" ht="18" customHeight="1">
      <c r="A23" s="33" t="s">
        <v>69</v>
      </c>
      <c r="B23" s="116">
        <v>3271138.0500000003</v>
      </c>
      <c r="C23" s="37">
        <v>0.02897077153701892</v>
      </c>
      <c r="D23" s="47">
        <v>539523.92</v>
      </c>
      <c r="E23" s="47">
        <v>87230</v>
      </c>
      <c r="F23" s="47">
        <v>1906461.72</v>
      </c>
      <c r="G23" s="47">
        <v>737922.41</v>
      </c>
      <c r="H23" s="33"/>
      <c r="I23" s="1" t="s">
        <v>117</v>
      </c>
      <c r="J23" s="116">
        <v>31410318.18</v>
      </c>
      <c r="K23" s="37">
        <v>0.2781848818327468</v>
      </c>
      <c r="L23" s="46">
        <v>12394203.18</v>
      </c>
      <c r="M23" s="46">
        <v>19016115</v>
      </c>
      <c r="N23" s="46">
        <v>0</v>
      </c>
      <c r="O23" s="46">
        <v>0</v>
      </c>
    </row>
    <row r="24" spans="1:15" s="34" customFormat="1" ht="18" customHeight="1">
      <c r="A24" s="33" t="s">
        <v>70</v>
      </c>
      <c r="B24" s="116">
        <v>0</v>
      </c>
      <c r="C24" s="37" t="s">
        <v>496</v>
      </c>
      <c r="D24" s="47">
        <v>0</v>
      </c>
      <c r="E24" s="47">
        <v>0</v>
      </c>
      <c r="F24" s="47">
        <v>0</v>
      </c>
      <c r="G24" s="47">
        <v>0</v>
      </c>
      <c r="H24" s="33"/>
      <c r="I24" s="1" t="s">
        <v>118</v>
      </c>
      <c r="J24" s="116">
        <v>-12785933.58</v>
      </c>
      <c r="K24" s="37">
        <v>-0.11323837605498746</v>
      </c>
      <c r="L24" s="46">
        <v>-12785933.58</v>
      </c>
      <c r="M24" s="46">
        <v>0</v>
      </c>
      <c r="N24" s="46">
        <v>0</v>
      </c>
      <c r="O24" s="46">
        <v>0</v>
      </c>
    </row>
    <row r="25" spans="1:15" s="34" customFormat="1" ht="18" customHeight="1">
      <c r="A25" s="33" t="s">
        <v>71</v>
      </c>
      <c r="B25" s="116">
        <v>0</v>
      </c>
      <c r="C25" s="37" t="s">
        <v>496</v>
      </c>
      <c r="D25" s="47">
        <v>0</v>
      </c>
      <c r="E25" s="47">
        <v>0</v>
      </c>
      <c r="F25" s="47">
        <v>0</v>
      </c>
      <c r="G25" s="47">
        <v>0</v>
      </c>
      <c r="H25" s="33"/>
      <c r="I25" s="4" t="s">
        <v>119</v>
      </c>
      <c r="J25" s="119">
        <v>346229.12</v>
      </c>
      <c r="K25" s="36">
        <v>0.00306637157517186</v>
      </c>
      <c r="L25" s="46">
        <v>-183590.36</v>
      </c>
      <c r="M25" s="46">
        <v>-658239</v>
      </c>
      <c r="N25" s="46">
        <v>670151.6</v>
      </c>
      <c r="O25" s="46">
        <v>517906.88</v>
      </c>
    </row>
    <row r="26" spans="1:15" s="34" customFormat="1" ht="18" customHeight="1">
      <c r="A26" s="33" t="s">
        <v>72</v>
      </c>
      <c r="B26" s="116">
        <v>-3006701.4699999997</v>
      </c>
      <c r="C26" s="37">
        <v>-0.026628794027017275</v>
      </c>
      <c r="D26" s="47">
        <v>-773789.19</v>
      </c>
      <c r="E26" s="47">
        <v>-51240</v>
      </c>
      <c r="F26" s="47">
        <v>-1997191.67</v>
      </c>
      <c r="G26" s="47">
        <v>-184480.61</v>
      </c>
      <c r="H26" s="33"/>
      <c r="I26" s="30" t="s">
        <v>5</v>
      </c>
      <c r="J26" s="31">
        <v>0</v>
      </c>
      <c r="K26" s="32" t="s">
        <v>496</v>
      </c>
      <c r="L26" s="46">
        <v>0</v>
      </c>
      <c r="M26" s="46">
        <v>0</v>
      </c>
      <c r="N26" s="46">
        <v>0</v>
      </c>
      <c r="O26" s="46">
        <v>0</v>
      </c>
    </row>
    <row r="27" spans="1:15" s="34" customFormat="1" ht="18" customHeight="1">
      <c r="A27" s="33" t="s">
        <v>73</v>
      </c>
      <c r="B27" s="116">
        <v>545173.04</v>
      </c>
      <c r="C27" s="37">
        <v>0.004828314595277347</v>
      </c>
      <c r="D27" s="47">
        <v>376352.08</v>
      </c>
      <c r="E27" s="47">
        <v>0</v>
      </c>
      <c r="F27" s="47">
        <v>168820.96</v>
      </c>
      <c r="G27" s="47">
        <v>0</v>
      </c>
      <c r="H27" s="33"/>
      <c r="I27" s="30" t="s">
        <v>6</v>
      </c>
      <c r="J27" s="31">
        <v>0</v>
      </c>
      <c r="K27" s="32" t="s">
        <v>496</v>
      </c>
      <c r="L27" s="46">
        <v>0</v>
      </c>
      <c r="M27" s="46">
        <v>0</v>
      </c>
      <c r="N27" s="46">
        <v>0</v>
      </c>
      <c r="O27" s="46">
        <v>0</v>
      </c>
    </row>
    <row r="28" spans="1:15" s="34" customFormat="1" ht="18" customHeight="1">
      <c r="A28" s="64" t="s">
        <v>74</v>
      </c>
      <c r="B28" s="35">
        <v>48756033.43000001</v>
      </c>
      <c r="C28" s="36">
        <v>0.4318068769833138</v>
      </c>
      <c r="D28" s="47">
        <v>13876364.31</v>
      </c>
      <c r="E28" s="47">
        <v>30903728</v>
      </c>
      <c r="F28" s="47">
        <v>3967125.120000001</v>
      </c>
      <c r="G28" s="47">
        <v>8816</v>
      </c>
      <c r="H28" s="33"/>
      <c r="I28" s="30" t="s">
        <v>120</v>
      </c>
      <c r="J28" s="31">
        <v>103229.79</v>
      </c>
      <c r="K28" s="32">
        <v>0.0009142526595306608</v>
      </c>
      <c r="L28" s="46">
        <v>103229.79</v>
      </c>
      <c r="M28" s="46">
        <v>0</v>
      </c>
      <c r="N28" s="46">
        <v>0</v>
      </c>
      <c r="O28" s="46">
        <v>0</v>
      </c>
    </row>
    <row r="29" spans="1:15" s="34" customFormat="1" ht="18" customHeight="1">
      <c r="A29" s="33" t="s">
        <v>75</v>
      </c>
      <c r="B29" s="116">
        <v>39808796.43</v>
      </c>
      <c r="C29" s="37">
        <v>0.35256584372439564</v>
      </c>
      <c r="D29" s="47">
        <v>15158834.15</v>
      </c>
      <c r="E29" s="47">
        <v>24421517</v>
      </c>
      <c r="F29" s="47">
        <v>228445.28</v>
      </c>
      <c r="G29" s="47">
        <v>0</v>
      </c>
      <c r="H29" s="33"/>
      <c r="I29" s="4" t="s">
        <v>121</v>
      </c>
      <c r="J29" s="119">
        <v>0</v>
      </c>
      <c r="K29" s="36" t="s">
        <v>496</v>
      </c>
      <c r="L29" s="46">
        <v>0</v>
      </c>
      <c r="M29" s="46">
        <v>0</v>
      </c>
      <c r="N29" s="46">
        <v>0</v>
      </c>
      <c r="O29" s="46">
        <v>0</v>
      </c>
    </row>
    <row r="30" spans="1:15" s="34" customFormat="1" ht="18" customHeight="1">
      <c r="A30" s="33" t="s">
        <v>76</v>
      </c>
      <c r="B30" s="116">
        <v>23713352.1</v>
      </c>
      <c r="C30" s="37">
        <v>0.21001684904921328</v>
      </c>
      <c r="D30" s="47">
        <v>2438124.35</v>
      </c>
      <c r="E30" s="47">
        <v>21239921</v>
      </c>
      <c r="F30" s="47">
        <v>35306.75</v>
      </c>
      <c r="G30" s="47">
        <v>0</v>
      </c>
      <c r="H30" s="33"/>
      <c r="I30" s="1" t="s">
        <v>122</v>
      </c>
      <c r="J30" s="116">
        <v>0</v>
      </c>
      <c r="K30" s="37" t="s">
        <v>496</v>
      </c>
      <c r="L30" s="46">
        <v>0</v>
      </c>
      <c r="M30" s="46">
        <v>0</v>
      </c>
      <c r="N30" s="46">
        <v>0</v>
      </c>
      <c r="O30" s="46">
        <v>0</v>
      </c>
    </row>
    <row r="31" spans="1:15" s="34" customFormat="1" ht="18" customHeight="1">
      <c r="A31" s="33" t="s">
        <v>77</v>
      </c>
      <c r="B31" s="116">
        <v>9755912.31</v>
      </c>
      <c r="C31" s="37">
        <v>0.08640305066556286</v>
      </c>
      <c r="D31" s="47">
        <v>4842260.69</v>
      </c>
      <c r="E31" s="47">
        <v>2523294</v>
      </c>
      <c r="F31" s="47">
        <v>2379337.62</v>
      </c>
      <c r="G31" s="47">
        <v>11020</v>
      </c>
      <c r="H31" s="33"/>
      <c r="I31" s="1" t="s">
        <v>123</v>
      </c>
      <c r="J31" s="116">
        <v>0</v>
      </c>
      <c r="K31" s="37" t="s">
        <v>496</v>
      </c>
      <c r="L31" s="46">
        <v>0</v>
      </c>
      <c r="M31" s="46">
        <v>0</v>
      </c>
      <c r="N31" s="46">
        <v>0</v>
      </c>
      <c r="O31" s="46">
        <v>0</v>
      </c>
    </row>
    <row r="32" spans="1:15" s="34" customFormat="1" ht="18" customHeight="1">
      <c r="A32" s="33" t="s">
        <v>78</v>
      </c>
      <c r="B32" s="116">
        <v>11823234.600000001</v>
      </c>
      <c r="C32" s="37">
        <v>0.10471225096268172</v>
      </c>
      <c r="D32" s="47">
        <v>1879230.81</v>
      </c>
      <c r="E32" s="47">
        <v>4049959</v>
      </c>
      <c r="F32" s="47">
        <v>5894044.79</v>
      </c>
      <c r="G32" s="47">
        <v>0</v>
      </c>
      <c r="H32" s="33"/>
      <c r="I32" s="1" t="s">
        <v>124</v>
      </c>
      <c r="J32" s="116">
        <v>0</v>
      </c>
      <c r="K32" s="37" t="s">
        <v>496</v>
      </c>
      <c r="L32" s="46">
        <v>0</v>
      </c>
      <c r="M32" s="46">
        <v>0</v>
      </c>
      <c r="N32" s="46">
        <v>0</v>
      </c>
      <c r="O32" s="46">
        <v>0</v>
      </c>
    </row>
    <row r="33" spans="1:15" s="34" customFormat="1" ht="18" customHeight="1">
      <c r="A33" s="33" t="s">
        <v>79</v>
      </c>
      <c r="B33" s="116">
        <v>-36345262.01</v>
      </c>
      <c r="C33" s="37">
        <v>-0.3218911174185397</v>
      </c>
      <c r="D33" s="47">
        <v>-10442085.69</v>
      </c>
      <c r="E33" s="47">
        <v>-21330963</v>
      </c>
      <c r="F33" s="47">
        <v>-4570009.32</v>
      </c>
      <c r="G33" s="47">
        <v>-2204</v>
      </c>
      <c r="H33" s="33"/>
      <c r="I33" s="1" t="s">
        <v>7</v>
      </c>
      <c r="J33" s="38">
        <v>0</v>
      </c>
      <c r="K33" s="37" t="s">
        <v>496</v>
      </c>
      <c r="L33" s="46">
        <v>0</v>
      </c>
      <c r="M33" s="46">
        <v>0</v>
      </c>
      <c r="N33" s="46">
        <v>0</v>
      </c>
      <c r="O33" s="46">
        <v>0</v>
      </c>
    </row>
    <row r="34" spans="1:15" s="34" customFormat="1" ht="18" customHeight="1">
      <c r="A34" s="64" t="s">
        <v>80</v>
      </c>
      <c r="B34" s="35">
        <v>0</v>
      </c>
      <c r="C34" s="36" t="s">
        <v>496</v>
      </c>
      <c r="D34" s="47">
        <v>0</v>
      </c>
      <c r="E34" s="47">
        <v>0</v>
      </c>
      <c r="F34" s="47">
        <v>0</v>
      </c>
      <c r="G34" s="47">
        <v>0</v>
      </c>
      <c r="H34" s="33"/>
      <c r="I34" s="4" t="s">
        <v>125</v>
      </c>
      <c r="J34" s="35">
        <v>103229.79</v>
      </c>
      <c r="K34" s="36">
        <v>0.0009142526595306608</v>
      </c>
      <c r="L34" s="46">
        <v>103229.79</v>
      </c>
      <c r="M34" s="46">
        <v>0</v>
      </c>
      <c r="N34" s="46">
        <v>0</v>
      </c>
      <c r="O34" s="46">
        <v>0</v>
      </c>
    </row>
    <row r="35" spans="1:15" s="34" customFormat="1" ht="18" customHeight="1">
      <c r="A35" s="64" t="s">
        <v>81</v>
      </c>
      <c r="B35" s="35">
        <v>800</v>
      </c>
      <c r="C35" s="36">
        <v>7.085184689657208E-06</v>
      </c>
      <c r="D35" s="47">
        <v>800</v>
      </c>
      <c r="E35" s="47">
        <v>0</v>
      </c>
      <c r="F35" s="47">
        <v>0</v>
      </c>
      <c r="G35" s="47">
        <v>0</v>
      </c>
      <c r="H35" s="33"/>
      <c r="I35" s="1" t="s">
        <v>126</v>
      </c>
      <c r="J35" s="116">
        <v>0</v>
      </c>
      <c r="K35" s="37" t="s">
        <v>496</v>
      </c>
      <c r="L35" s="46">
        <v>0</v>
      </c>
      <c r="M35" s="46">
        <v>0</v>
      </c>
      <c r="N35" s="46">
        <v>0</v>
      </c>
      <c r="O35" s="46">
        <v>0</v>
      </c>
    </row>
    <row r="36" spans="1:15" s="34" customFormat="1" ht="18" customHeight="1">
      <c r="A36" s="33" t="s">
        <v>82</v>
      </c>
      <c r="B36" s="116">
        <v>0</v>
      </c>
      <c r="C36" s="37" t="s">
        <v>496</v>
      </c>
      <c r="D36" s="47">
        <v>0</v>
      </c>
      <c r="E36" s="47">
        <v>0</v>
      </c>
      <c r="F36" s="47">
        <v>0</v>
      </c>
      <c r="G36" s="47">
        <v>0</v>
      </c>
      <c r="H36" s="33"/>
      <c r="I36" s="1" t="s">
        <v>127</v>
      </c>
      <c r="J36" s="116">
        <v>0</v>
      </c>
      <c r="K36" s="37" t="s">
        <v>496</v>
      </c>
      <c r="L36" s="46">
        <v>0</v>
      </c>
      <c r="M36" s="46">
        <v>0</v>
      </c>
      <c r="N36" s="46">
        <v>0</v>
      </c>
      <c r="O36" s="46">
        <v>0</v>
      </c>
    </row>
    <row r="37" spans="1:15" s="34" customFormat="1" ht="18" customHeight="1">
      <c r="A37" s="33" t="s">
        <v>83</v>
      </c>
      <c r="B37" s="116">
        <v>0</v>
      </c>
      <c r="C37" s="37" t="s">
        <v>496</v>
      </c>
      <c r="D37" s="47">
        <v>0</v>
      </c>
      <c r="E37" s="47">
        <v>0</v>
      </c>
      <c r="F37" s="47">
        <v>0</v>
      </c>
      <c r="G37" s="47">
        <v>0</v>
      </c>
      <c r="H37" s="33"/>
      <c r="I37" s="1" t="s">
        <v>128</v>
      </c>
      <c r="J37" s="116">
        <v>0</v>
      </c>
      <c r="K37" s="37" t="s">
        <v>496</v>
      </c>
      <c r="L37" s="46">
        <v>0</v>
      </c>
      <c r="M37" s="46">
        <v>0</v>
      </c>
      <c r="N37" s="46">
        <v>0</v>
      </c>
      <c r="O37" s="46">
        <v>0</v>
      </c>
    </row>
    <row r="38" spans="1:15" s="34" customFormat="1" ht="18" customHeight="1">
      <c r="A38" s="33" t="s">
        <v>84</v>
      </c>
      <c r="B38" s="116">
        <v>800</v>
      </c>
      <c r="C38" s="37">
        <v>7.085184689657208E-06</v>
      </c>
      <c r="D38" s="47">
        <v>800</v>
      </c>
      <c r="E38" s="47">
        <v>0</v>
      </c>
      <c r="F38" s="47">
        <v>0</v>
      </c>
      <c r="G38" s="47">
        <v>0</v>
      </c>
      <c r="H38" s="33"/>
      <c r="I38" s="1" t="s">
        <v>129</v>
      </c>
      <c r="J38" s="116">
        <v>103229.79</v>
      </c>
      <c r="K38" s="37">
        <v>0.0009142526595306608</v>
      </c>
      <c r="L38" s="46">
        <v>103229.79</v>
      </c>
      <c r="M38" s="46">
        <v>0</v>
      </c>
      <c r="N38" s="46">
        <v>0</v>
      </c>
      <c r="O38" s="46">
        <v>0</v>
      </c>
    </row>
    <row r="39" spans="1:15" s="34" customFormat="1" ht="18" customHeight="1">
      <c r="A39" s="33" t="s">
        <v>85</v>
      </c>
      <c r="B39" s="116">
        <v>0</v>
      </c>
      <c r="C39" s="37" t="s">
        <v>496</v>
      </c>
      <c r="D39" s="47">
        <v>0</v>
      </c>
      <c r="E39" s="47">
        <v>0</v>
      </c>
      <c r="F39" s="47">
        <v>0</v>
      </c>
      <c r="G39" s="47">
        <v>0</v>
      </c>
      <c r="H39" s="33"/>
      <c r="I39" s="4" t="s">
        <v>130</v>
      </c>
      <c r="J39" s="35">
        <v>0</v>
      </c>
      <c r="K39" s="36" t="s">
        <v>496</v>
      </c>
      <c r="L39" s="46">
        <v>0</v>
      </c>
      <c r="M39" s="46">
        <v>0</v>
      </c>
      <c r="N39" s="46">
        <v>0</v>
      </c>
      <c r="O39" s="46">
        <v>0</v>
      </c>
    </row>
    <row r="40" spans="1:15" s="34" customFormat="1" ht="18" customHeight="1">
      <c r="A40" s="30" t="s">
        <v>4</v>
      </c>
      <c r="B40" s="31">
        <v>0</v>
      </c>
      <c r="C40" s="32" t="s">
        <v>496</v>
      </c>
      <c r="D40" s="47">
        <v>0</v>
      </c>
      <c r="E40" s="47">
        <v>0</v>
      </c>
      <c r="F40" s="47">
        <v>0</v>
      </c>
      <c r="G40" s="47">
        <v>0</v>
      </c>
      <c r="H40" s="33"/>
      <c r="I40" s="4"/>
      <c r="J40" s="35"/>
      <c r="K40" s="36"/>
      <c r="L40" s="46"/>
      <c r="M40" s="46"/>
      <c r="N40" s="46"/>
      <c r="O40" s="46"/>
    </row>
    <row r="41" spans="1:15" s="34" customFormat="1" ht="18" customHeight="1">
      <c r="A41" s="30" t="s">
        <v>86</v>
      </c>
      <c r="B41" s="31">
        <v>60998574.54</v>
      </c>
      <c r="C41" s="32">
        <v>0.5402327080271525</v>
      </c>
      <c r="D41" s="47">
        <v>7733156.409999999</v>
      </c>
      <c r="E41" s="47">
        <v>7289015</v>
      </c>
      <c r="F41" s="47">
        <v>1987600.02</v>
      </c>
      <c r="G41" s="47">
        <v>43988803.11</v>
      </c>
      <c r="H41" s="33"/>
      <c r="I41" s="30" t="s">
        <v>131</v>
      </c>
      <c r="J41" s="31">
        <v>65990482.79000001</v>
      </c>
      <c r="K41" s="32">
        <v>0.5844434479084943</v>
      </c>
      <c r="L41" s="46">
        <v>11048817.49</v>
      </c>
      <c r="M41" s="46">
        <v>6682459</v>
      </c>
      <c r="N41" s="46">
        <v>2213698.78</v>
      </c>
      <c r="O41" s="46">
        <v>46045507.52</v>
      </c>
    </row>
    <row r="42" spans="1:15" s="34" customFormat="1" ht="18" customHeight="1">
      <c r="A42" s="64" t="s">
        <v>87</v>
      </c>
      <c r="B42" s="35">
        <v>121257</v>
      </c>
      <c r="C42" s="36">
        <v>0.0010739102998922052</v>
      </c>
      <c r="D42" s="47">
        <v>21073.02</v>
      </c>
      <c r="E42" s="47">
        <v>96263</v>
      </c>
      <c r="F42" s="47">
        <v>3920.98</v>
      </c>
      <c r="G42" s="47">
        <v>0</v>
      </c>
      <c r="H42" s="33"/>
      <c r="I42" s="4" t="s">
        <v>121</v>
      </c>
      <c r="J42" s="35">
        <v>0</v>
      </c>
      <c r="K42" s="36" t="s">
        <v>496</v>
      </c>
      <c r="L42" s="46">
        <v>0</v>
      </c>
      <c r="M42" s="46">
        <v>0</v>
      </c>
      <c r="N42" s="46">
        <v>0</v>
      </c>
      <c r="O42" s="46">
        <v>0</v>
      </c>
    </row>
    <row r="43" spans="1:15" s="34" customFormat="1" ht="18" customHeight="1">
      <c r="A43" s="33" t="s">
        <v>88</v>
      </c>
      <c r="B43" s="116">
        <v>21073.02</v>
      </c>
      <c r="C43" s="37">
        <v>0.00018663279833605018</v>
      </c>
      <c r="D43" s="47">
        <v>21073.02</v>
      </c>
      <c r="E43" s="47">
        <v>0</v>
      </c>
      <c r="F43" s="47">
        <v>0</v>
      </c>
      <c r="G43" s="47">
        <v>0</v>
      </c>
      <c r="H43" s="33"/>
      <c r="I43" s="1" t="s">
        <v>132</v>
      </c>
      <c r="J43" s="116">
        <v>0</v>
      </c>
      <c r="K43" s="37" t="s">
        <v>496</v>
      </c>
      <c r="L43" s="46">
        <v>0</v>
      </c>
      <c r="M43" s="46">
        <v>0</v>
      </c>
      <c r="N43" s="46">
        <v>0</v>
      </c>
      <c r="O43" s="46">
        <v>0</v>
      </c>
    </row>
    <row r="44" spans="1:15" s="34" customFormat="1" ht="18" customHeight="1">
      <c r="A44" s="33" t="s">
        <v>89</v>
      </c>
      <c r="B44" s="116">
        <v>100183.98</v>
      </c>
      <c r="C44" s="37">
        <v>0.0008872775015561549</v>
      </c>
      <c r="D44" s="47">
        <v>0</v>
      </c>
      <c r="E44" s="47">
        <v>96263</v>
      </c>
      <c r="F44" s="47">
        <v>3920.98</v>
      </c>
      <c r="G44" s="47">
        <v>0</v>
      </c>
      <c r="H44" s="33"/>
      <c r="I44" s="1" t="s">
        <v>123</v>
      </c>
      <c r="J44" s="116">
        <v>0</v>
      </c>
      <c r="K44" s="37" t="s">
        <v>496</v>
      </c>
      <c r="L44" s="46">
        <v>0</v>
      </c>
      <c r="M44" s="46">
        <v>0</v>
      </c>
      <c r="N44" s="46">
        <v>0</v>
      </c>
      <c r="O44" s="46">
        <v>0</v>
      </c>
    </row>
    <row r="45" spans="1:15" s="34" customFormat="1" ht="18" customHeight="1">
      <c r="A45" s="33" t="s">
        <v>90</v>
      </c>
      <c r="B45" s="116">
        <v>0</v>
      </c>
      <c r="C45" s="37" t="s">
        <v>496</v>
      </c>
      <c r="D45" s="47">
        <v>0</v>
      </c>
      <c r="E45" s="47">
        <v>0</v>
      </c>
      <c r="F45" s="47">
        <v>0</v>
      </c>
      <c r="G45" s="47">
        <v>0</v>
      </c>
      <c r="H45" s="33"/>
      <c r="I45" s="1" t="s">
        <v>133</v>
      </c>
      <c r="J45" s="116">
        <v>0</v>
      </c>
      <c r="K45" s="37" t="s">
        <v>496</v>
      </c>
      <c r="L45" s="46">
        <v>0</v>
      </c>
      <c r="M45" s="46">
        <v>0</v>
      </c>
      <c r="N45" s="46">
        <v>0</v>
      </c>
      <c r="O45" s="46">
        <v>0</v>
      </c>
    </row>
    <row r="46" spans="1:15" s="34" customFormat="1" ht="18" customHeight="1">
      <c r="A46" s="33" t="s">
        <v>91</v>
      </c>
      <c r="B46" s="116">
        <v>0</v>
      </c>
      <c r="C46" s="37" t="s">
        <v>496</v>
      </c>
      <c r="D46" s="47">
        <v>0</v>
      </c>
      <c r="E46" s="47">
        <v>0</v>
      </c>
      <c r="F46" s="47">
        <v>0</v>
      </c>
      <c r="G46" s="47">
        <v>0</v>
      </c>
      <c r="H46" s="33"/>
      <c r="I46" s="1" t="s">
        <v>7</v>
      </c>
      <c r="J46" s="116">
        <v>0</v>
      </c>
      <c r="K46" s="37" t="s">
        <v>496</v>
      </c>
      <c r="L46" s="46">
        <v>0</v>
      </c>
      <c r="M46" s="46">
        <v>0</v>
      </c>
      <c r="N46" s="46">
        <v>0</v>
      </c>
      <c r="O46" s="46">
        <v>0</v>
      </c>
    </row>
    <row r="47" spans="1:15" s="34" customFormat="1" ht="18" customHeight="1">
      <c r="A47" s="33" t="s">
        <v>92</v>
      </c>
      <c r="B47" s="116">
        <v>0</v>
      </c>
      <c r="C47" s="37" t="s">
        <v>496</v>
      </c>
      <c r="D47" s="47">
        <v>0</v>
      </c>
      <c r="E47" s="47">
        <v>0</v>
      </c>
      <c r="F47" s="47">
        <v>0</v>
      </c>
      <c r="G47" s="47">
        <v>0</v>
      </c>
      <c r="H47" s="33"/>
      <c r="I47" s="4" t="s">
        <v>134</v>
      </c>
      <c r="J47" s="119">
        <v>0</v>
      </c>
      <c r="K47" s="36" t="s">
        <v>496</v>
      </c>
      <c r="L47" s="46">
        <v>0</v>
      </c>
      <c r="M47" s="46">
        <v>0</v>
      </c>
      <c r="N47" s="46">
        <v>0</v>
      </c>
      <c r="O47" s="46">
        <v>0</v>
      </c>
    </row>
    <row r="48" spans="1:15" s="34" customFormat="1" ht="18" customHeight="1">
      <c r="A48" s="33" t="s">
        <v>93</v>
      </c>
      <c r="B48" s="116">
        <v>0</v>
      </c>
      <c r="C48" s="37" t="s">
        <v>496</v>
      </c>
      <c r="D48" s="47">
        <v>0</v>
      </c>
      <c r="E48" s="47">
        <v>0</v>
      </c>
      <c r="F48" s="47">
        <v>0</v>
      </c>
      <c r="G48" s="47">
        <v>0</v>
      </c>
      <c r="H48" s="33"/>
      <c r="I48" s="1" t="s">
        <v>135</v>
      </c>
      <c r="J48" s="116">
        <v>0</v>
      </c>
      <c r="K48" s="37" t="s">
        <v>496</v>
      </c>
      <c r="L48" s="46">
        <v>0</v>
      </c>
      <c r="M48" s="46">
        <v>0</v>
      </c>
      <c r="N48" s="46">
        <v>0</v>
      </c>
      <c r="O48" s="46">
        <v>0</v>
      </c>
    </row>
    <row r="49" spans="1:15" s="34" customFormat="1" ht="18" customHeight="1">
      <c r="A49" s="64" t="s">
        <v>94</v>
      </c>
      <c r="B49" s="35">
        <v>20061928.97</v>
      </c>
      <c r="C49" s="36">
        <v>0.177678089979043</v>
      </c>
      <c r="D49" s="47">
        <v>6154262</v>
      </c>
      <c r="E49" s="47">
        <v>4213364</v>
      </c>
      <c r="F49" s="47">
        <v>1669653.18</v>
      </c>
      <c r="G49" s="47">
        <v>8024649.790000001</v>
      </c>
      <c r="H49" s="33"/>
      <c r="I49" s="1" t="s">
        <v>136</v>
      </c>
      <c r="J49" s="38">
        <v>0</v>
      </c>
      <c r="K49" s="37" t="s">
        <v>496</v>
      </c>
      <c r="L49" s="46">
        <v>0</v>
      </c>
      <c r="M49" s="46">
        <v>0</v>
      </c>
      <c r="N49" s="46">
        <v>0</v>
      </c>
      <c r="O49" s="46">
        <v>0</v>
      </c>
    </row>
    <row r="50" spans="1:15" s="34" customFormat="1" ht="18" customHeight="1">
      <c r="A50" s="33" t="s">
        <v>95</v>
      </c>
      <c r="B50" s="116">
        <v>32302748.89</v>
      </c>
      <c r="C50" s="37">
        <v>0.2860886773365867</v>
      </c>
      <c r="D50" s="47">
        <v>6130998.87</v>
      </c>
      <c r="E50" s="47">
        <v>4209735</v>
      </c>
      <c r="F50" s="47">
        <v>1644983.49</v>
      </c>
      <c r="G50" s="47">
        <v>20317031.53</v>
      </c>
      <c r="H50" s="33"/>
      <c r="I50" s="4" t="s">
        <v>137</v>
      </c>
      <c r="J50" s="119">
        <v>65990482.79000001</v>
      </c>
      <c r="K50" s="36">
        <v>0.5844434479084943</v>
      </c>
      <c r="L50" s="46">
        <v>11048817.49</v>
      </c>
      <c r="M50" s="46">
        <v>6682459</v>
      </c>
      <c r="N50" s="46">
        <v>2213698.78</v>
      </c>
      <c r="O50" s="46">
        <v>46045507.52</v>
      </c>
    </row>
    <row r="51" spans="1:15" s="34" customFormat="1" ht="18" customHeight="1">
      <c r="A51" s="33" t="s">
        <v>96</v>
      </c>
      <c r="B51" s="116">
        <v>41561.149999999994</v>
      </c>
      <c r="C51" s="37">
        <v>0.0003680855295806833</v>
      </c>
      <c r="D51" s="47">
        <v>14438.63</v>
      </c>
      <c r="E51" s="47">
        <v>3154</v>
      </c>
      <c r="F51" s="47">
        <v>23968.52</v>
      </c>
      <c r="G51" s="47">
        <v>0</v>
      </c>
      <c r="H51" s="33"/>
      <c r="I51" s="1" t="s">
        <v>138</v>
      </c>
      <c r="J51" s="116">
        <v>34249370.32</v>
      </c>
      <c r="K51" s="37">
        <v>0.30332889277708</v>
      </c>
      <c r="L51" s="46">
        <v>10840479.39</v>
      </c>
      <c r="M51" s="46">
        <v>1285769</v>
      </c>
      <c r="N51" s="46">
        <v>1806090.4</v>
      </c>
      <c r="O51" s="46">
        <v>20317031.53</v>
      </c>
    </row>
    <row r="52" spans="1:15" s="34" customFormat="1" ht="18" customHeight="1">
      <c r="A52" s="33" t="s">
        <v>97</v>
      </c>
      <c r="B52" s="116">
        <v>0</v>
      </c>
      <c r="C52" s="37" t="s">
        <v>496</v>
      </c>
      <c r="D52" s="47">
        <v>0</v>
      </c>
      <c r="E52" s="47">
        <v>0</v>
      </c>
      <c r="F52" s="47">
        <v>0</v>
      </c>
      <c r="G52" s="47">
        <v>0</v>
      </c>
      <c r="H52" s="33"/>
      <c r="I52" s="1" t="s">
        <v>139</v>
      </c>
      <c r="J52" s="116">
        <v>21951988.41</v>
      </c>
      <c r="K52" s="37">
        <v>0.19441736523758057</v>
      </c>
      <c r="L52" s="46">
        <v>1835.29</v>
      </c>
      <c r="M52" s="46">
        <v>2338</v>
      </c>
      <c r="N52" s="46">
        <v>68490.34</v>
      </c>
      <c r="O52" s="46">
        <v>21879324.78</v>
      </c>
    </row>
    <row r="53" spans="1:15" s="34" customFormat="1" ht="18" customHeight="1">
      <c r="A53" s="33" t="s">
        <v>98</v>
      </c>
      <c r="B53" s="116">
        <v>0</v>
      </c>
      <c r="C53" s="37" t="s">
        <v>496</v>
      </c>
      <c r="D53" s="47">
        <v>0</v>
      </c>
      <c r="E53" s="47">
        <v>0</v>
      </c>
      <c r="F53" s="47">
        <v>0</v>
      </c>
      <c r="G53" s="47">
        <v>0</v>
      </c>
      <c r="H53" s="33"/>
      <c r="I53" s="1" t="s">
        <v>140</v>
      </c>
      <c r="J53" s="116">
        <v>3813792.75</v>
      </c>
      <c r="K53" s="37">
        <v>0.03377678250228207</v>
      </c>
      <c r="L53" s="46">
        <v>0</v>
      </c>
      <c r="M53" s="46">
        <v>0</v>
      </c>
      <c r="N53" s="46">
        <v>0</v>
      </c>
      <c r="O53" s="46">
        <v>3813792.75</v>
      </c>
    </row>
    <row r="54" spans="1:15" s="34" customFormat="1" ht="18" customHeight="1">
      <c r="A54" s="33" t="s">
        <v>99</v>
      </c>
      <c r="B54" s="116">
        <v>10000.67</v>
      </c>
      <c r="C54" s="37">
        <v>8.85707424628927E-05</v>
      </c>
      <c r="D54" s="47">
        <v>8824.5</v>
      </c>
      <c r="E54" s="47">
        <v>475</v>
      </c>
      <c r="F54" s="47">
        <v>701.17</v>
      </c>
      <c r="G54" s="47">
        <v>0</v>
      </c>
      <c r="H54" s="33"/>
      <c r="I54" s="1" t="s">
        <v>98</v>
      </c>
      <c r="J54" s="116">
        <v>1959847.37</v>
      </c>
      <c r="K54" s="37">
        <v>0.01735735072498618</v>
      </c>
      <c r="L54" s="46">
        <v>126964.08</v>
      </c>
      <c r="M54" s="46">
        <v>1458503</v>
      </c>
      <c r="N54" s="46">
        <v>339021.83</v>
      </c>
      <c r="O54" s="46">
        <v>35358.46</v>
      </c>
    </row>
    <row r="55" spans="1:15" s="34" customFormat="1" ht="18" customHeight="1">
      <c r="A55" s="33" t="s">
        <v>93</v>
      </c>
      <c r="B55" s="116">
        <v>-12292381.74</v>
      </c>
      <c r="C55" s="37">
        <v>-0.10886724362958729</v>
      </c>
      <c r="D55" s="47">
        <v>0</v>
      </c>
      <c r="E55" s="47">
        <v>0</v>
      </c>
      <c r="F55" s="47">
        <v>0</v>
      </c>
      <c r="G55" s="47">
        <v>-12292381.74</v>
      </c>
      <c r="H55" s="33"/>
      <c r="I55" s="1" t="s">
        <v>141</v>
      </c>
      <c r="J55" s="116">
        <v>4015483.94</v>
      </c>
      <c r="K55" s="37">
        <v>0.0355630566665655</v>
      </c>
      <c r="L55" s="46">
        <v>79538.73</v>
      </c>
      <c r="M55" s="46">
        <v>3935849</v>
      </c>
      <c r="N55" s="46">
        <v>96.21</v>
      </c>
      <c r="O55" s="46">
        <v>0</v>
      </c>
    </row>
    <row r="56" spans="1:15" s="34" customFormat="1" ht="18" customHeight="1">
      <c r="A56" s="64" t="s">
        <v>100</v>
      </c>
      <c r="B56" s="35">
        <v>601</v>
      </c>
      <c r="C56" s="36">
        <v>5.322744998104978E-06</v>
      </c>
      <c r="D56" s="47">
        <v>0</v>
      </c>
      <c r="E56" s="47">
        <v>601</v>
      </c>
      <c r="F56" s="47">
        <v>0</v>
      </c>
      <c r="G56" s="47">
        <v>0</v>
      </c>
      <c r="H56" s="33"/>
      <c r="I56" s="1" t="s">
        <v>142</v>
      </c>
      <c r="J56" s="38">
        <v>0</v>
      </c>
      <c r="K56" s="37" t="s">
        <v>496</v>
      </c>
      <c r="L56" s="46">
        <v>0</v>
      </c>
      <c r="M56" s="46">
        <v>0</v>
      </c>
      <c r="N56" s="46">
        <v>0</v>
      </c>
      <c r="O56" s="46">
        <v>0</v>
      </c>
    </row>
    <row r="57" spans="1:15" s="34" customFormat="1" ht="18" customHeight="1">
      <c r="A57" s="33" t="s">
        <v>101</v>
      </c>
      <c r="B57" s="116">
        <v>0</v>
      </c>
      <c r="C57" s="37" t="s">
        <v>496</v>
      </c>
      <c r="D57" s="47">
        <v>0</v>
      </c>
      <c r="E57" s="47">
        <v>0</v>
      </c>
      <c r="F57" s="47">
        <v>0</v>
      </c>
      <c r="G57" s="47">
        <v>0</v>
      </c>
      <c r="H57" s="33"/>
      <c r="I57" s="117" t="s">
        <v>143</v>
      </c>
      <c r="J57" s="119">
        <v>0</v>
      </c>
      <c r="K57" s="36" t="s">
        <v>496</v>
      </c>
      <c r="L57" s="46">
        <v>0</v>
      </c>
      <c r="M57" s="46">
        <v>0</v>
      </c>
      <c r="N57" s="46">
        <v>0</v>
      </c>
      <c r="O57" s="46">
        <v>0</v>
      </c>
    </row>
    <row r="58" spans="1:15" s="34" customFormat="1" ht="18" customHeight="1">
      <c r="A58" s="33" t="s">
        <v>102</v>
      </c>
      <c r="B58" s="116">
        <v>601</v>
      </c>
      <c r="C58" s="36">
        <v>5.322744998104978E-06</v>
      </c>
      <c r="D58" s="47">
        <v>0</v>
      </c>
      <c r="E58" s="47">
        <v>601</v>
      </c>
      <c r="F58" s="47">
        <v>0</v>
      </c>
      <c r="G58" s="47">
        <v>0</v>
      </c>
      <c r="H58" s="33"/>
      <c r="I58" s="71" t="s">
        <v>144</v>
      </c>
      <c r="J58" s="31">
        <v>0</v>
      </c>
      <c r="K58" s="32" t="s">
        <v>496</v>
      </c>
      <c r="L58" s="46">
        <v>0</v>
      </c>
      <c r="M58" s="46">
        <v>0</v>
      </c>
      <c r="N58" s="46">
        <v>0</v>
      </c>
      <c r="O58" s="46">
        <v>0</v>
      </c>
    </row>
    <row r="59" spans="1:15" s="34" customFormat="1" ht="18" customHeight="1">
      <c r="A59" s="33" t="s">
        <v>103</v>
      </c>
      <c r="B59" s="116">
        <v>0</v>
      </c>
      <c r="C59" s="37" t="s">
        <v>496</v>
      </c>
      <c r="D59" s="47">
        <v>0</v>
      </c>
      <c r="E59" s="47">
        <v>0</v>
      </c>
      <c r="F59" s="47">
        <v>0</v>
      </c>
      <c r="G59" s="47">
        <v>0</v>
      </c>
      <c r="H59" s="33"/>
      <c r="I59" s="118" t="s">
        <v>145</v>
      </c>
      <c r="J59" s="116">
        <v>0</v>
      </c>
      <c r="K59" s="37" t="s">
        <v>496</v>
      </c>
      <c r="L59" s="46">
        <v>0</v>
      </c>
      <c r="M59" s="46">
        <v>0</v>
      </c>
      <c r="N59" s="46">
        <v>0</v>
      </c>
      <c r="O59" s="46">
        <v>0</v>
      </c>
    </row>
    <row r="60" spans="1:15" s="34" customFormat="1" ht="18" customHeight="1">
      <c r="A60" s="33" t="s">
        <v>85</v>
      </c>
      <c r="B60" s="116">
        <v>0</v>
      </c>
      <c r="C60" s="37" t="s">
        <v>496</v>
      </c>
      <c r="D60" s="47">
        <v>0</v>
      </c>
      <c r="E60" s="47">
        <v>0</v>
      </c>
      <c r="F60" s="47">
        <v>0</v>
      </c>
      <c r="G60" s="47">
        <v>0</v>
      </c>
      <c r="H60" s="33"/>
      <c r="I60" s="3"/>
      <c r="J60" s="116"/>
      <c r="K60" s="36"/>
      <c r="L60" s="46"/>
      <c r="M60" s="46"/>
      <c r="N60" s="46"/>
      <c r="O60" s="46"/>
    </row>
    <row r="61" spans="1:11" s="34" customFormat="1" ht="18" customHeight="1">
      <c r="A61" s="64" t="s">
        <v>104</v>
      </c>
      <c r="B61" s="35">
        <v>40814787.57</v>
      </c>
      <c r="C61" s="36">
        <v>0.3614753850032192</v>
      </c>
      <c r="D61" s="47">
        <v>1557821.39</v>
      </c>
      <c r="E61" s="47">
        <v>2978787</v>
      </c>
      <c r="F61" s="47">
        <v>314025.86</v>
      </c>
      <c r="G61" s="47">
        <v>35964153.32</v>
      </c>
      <c r="H61" s="33"/>
      <c r="I61" s="33"/>
      <c r="J61" s="35"/>
      <c r="K61" s="36"/>
    </row>
    <row r="62" spans="1:11" s="34" customFormat="1" ht="18" customHeight="1">
      <c r="A62" s="64" t="s">
        <v>105</v>
      </c>
      <c r="B62" s="35">
        <v>0</v>
      </c>
      <c r="C62" s="36" t="s">
        <v>496</v>
      </c>
      <c r="D62" s="47">
        <v>0</v>
      </c>
      <c r="E62" s="47">
        <v>0</v>
      </c>
      <c r="F62" s="47">
        <v>0</v>
      </c>
      <c r="G62" s="47">
        <v>0</v>
      </c>
      <c r="H62" s="33"/>
      <c r="I62" s="3"/>
      <c r="J62" s="35"/>
      <c r="K62" s="36"/>
    </row>
    <row r="63" spans="1:15" s="34" customFormat="1" ht="18" customHeight="1" thickBot="1">
      <c r="A63" s="39" t="s">
        <v>106</v>
      </c>
      <c r="B63" s="40">
        <v>112911664.98</v>
      </c>
      <c r="C63" s="41">
        <v>1</v>
      </c>
      <c r="D63" s="47">
        <v>21772432.2</v>
      </c>
      <c r="E63" s="47">
        <v>38228733</v>
      </c>
      <c r="F63" s="47">
        <v>6347085.380000001</v>
      </c>
      <c r="G63" s="47">
        <v>46563414.4</v>
      </c>
      <c r="H63" s="33"/>
      <c r="I63" s="39" t="s">
        <v>146</v>
      </c>
      <c r="J63" s="40">
        <v>112911664.98000002</v>
      </c>
      <c r="K63" s="41">
        <v>1</v>
      </c>
      <c r="L63" s="46">
        <v>21772432.200000003</v>
      </c>
      <c r="M63" s="46">
        <v>38228733</v>
      </c>
      <c r="N63" s="46">
        <v>6347085.38</v>
      </c>
      <c r="O63" s="46">
        <v>46563414.400000006</v>
      </c>
    </row>
    <row r="64" spans="2:10" s="34" customFormat="1" ht="18" customHeight="1">
      <c r="B64" s="43"/>
      <c r="C64" s="43"/>
      <c r="D64" s="37"/>
      <c r="E64" s="37"/>
      <c r="F64" s="37"/>
      <c r="G64" s="37"/>
      <c r="H64" s="33"/>
      <c r="J64" s="43"/>
    </row>
    <row r="65" spans="2:10" s="34" customFormat="1" ht="18" customHeight="1">
      <c r="B65" s="43"/>
      <c r="C65" s="43"/>
      <c r="D65" s="37"/>
      <c r="E65" s="37"/>
      <c r="F65" s="37"/>
      <c r="G65" s="37"/>
      <c r="H65" s="33"/>
      <c r="J65" s="43"/>
    </row>
    <row r="66" spans="1:10" s="34" customFormat="1" ht="18" customHeight="1">
      <c r="A66" s="64" t="s">
        <v>465</v>
      </c>
      <c r="B66" s="43"/>
      <c r="C66" s="43"/>
      <c r="D66" s="37"/>
      <c r="E66" s="37"/>
      <c r="F66" s="37"/>
      <c r="G66" s="37"/>
      <c r="H66" s="33"/>
      <c r="J66" s="43"/>
    </row>
    <row r="67" spans="1:10" s="34" customFormat="1" ht="18" customHeight="1">
      <c r="A67" s="33" t="s">
        <v>463</v>
      </c>
      <c r="B67" s="43"/>
      <c r="C67" s="43"/>
      <c r="D67" s="37"/>
      <c r="E67" s="37"/>
      <c r="F67" s="37"/>
      <c r="G67" s="37"/>
      <c r="H67" s="33"/>
      <c r="J67" s="43"/>
    </row>
    <row r="68" spans="2:10" s="34" customFormat="1" ht="18" customHeight="1">
      <c r="B68" s="43"/>
      <c r="C68" s="43"/>
      <c r="D68" s="37"/>
      <c r="E68" s="37"/>
      <c r="F68" s="37"/>
      <c r="G68" s="37"/>
      <c r="H68" s="33"/>
      <c r="J68" s="43"/>
    </row>
    <row r="69" spans="2:10" s="34" customFormat="1" ht="18" customHeight="1">
      <c r="B69" s="43"/>
      <c r="C69" s="43"/>
      <c r="D69" s="36"/>
      <c r="E69" s="36"/>
      <c r="F69" s="36"/>
      <c r="G69" s="36"/>
      <c r="H69" s="33"/>
      <c r="J69" s="43"/>
    </row>
    <row r="70" spans="2:10" s="34" customFormat="1" ht="18" customHeight="1">
      <c r="B70" s="43"/>
      <c r="C70" s="43"/>
      <c r="D70" s="37"/>
      <c r="E70" s="37"/>
      <c r="F70" s="37"/>
      <c r="G70" s="37"/>
      <c r="H70" s="33"/>
      <c r="J70" s="43"/>
    </row>
    <row r="71" spans="1:11" s="34" customFormat="1" ht="18" customHeight="1">
      <c r="A71" s="3"/>
      <c r="B71" s="26"/>
      <c r="C71" s="26"/>
      <c r="D71" s="37"/>
      <c r="E71" s="37"/>
      <c r="F71" s="37"/>
      <c r="G71" s="37"/>
      <c r="H71" s="33"/>
      <c r="I71" s="3"/>
      <c r="J71" s="26"/>
      <c r="K71" s="3"/>
    </row>
    <row r="72" spans="1:11" s="34" customFormat="1" ht="18" customHeight="1">
      <c r="A72" s="3"/>
      <c r="B72" s="26"/>
      <c r="C72" s="26"/>
      <c r="D72" s="37"/>
      <c r="E72" s="37"/>
      <c r="F72" s="37"/>
      <c r="G72" s="37"/>
      <c r="H72" s="33"/>
      <c r="I72" s="3"/>
      <c r="J72" s="26"/>
      <c r="K72" s="3"/>
    </row>
    <row r="73" spans="1:11" s="34" customFormat="1" ht="18" customHeight="1">
      <c r="A73" s="3"/>
      <c r="B73" s="26"/>
      <c r="C73" s="26"/>
      <c r="D73" s="37"/>
      <c r="E73" s="37"/>
      <c r="F73" s="37"/>
      <c r="G73" s="37"/>
      <c r="H73" s="33"/>
      <c r="I73" s="3"/>
      <c r="J73" s="26"/>
      <c r="K73" s="3"/>
    </row>
    <row r="74" spans="1:11" s="34" customFormat="1" ht="18" customHeight="1">
      <c r="A74" s="3"/>
      <c r="B74" s="26"/>
      <c r="C74" s="26"/>
      <c r="D74" s="37"/>
      <c r="E74" s="37"/>
      <c r="F74" s="37"/>
      <c r="G74" s="37"/>
      <c r="H74" s="33"/>
      <c r="I74" s="3"/>
      <c r="J74" s="26"/>
      <c r="K74" s="3"/>
    </row>
    <row r="75" spans="1:11" s="34" customFormat="1" ht="18" customHeight="1">
      <c r="A75" s="3"/>
      <c r="B75" s="26"/>
      <c r="C75" s="26"/>
      <c r="D75" s="37"/>
      <c r="E75" s="37"/>
      <c r="F75" s="37"/>
      <c r="G75" s="37"/>
      <c r="H75" s="33"/>
      <c r="I75" s="3"/>
      <c r="J75" s="26"/>
      <c r="K75" s="3"/>
    </row>
    <row r="76" spans="1:11" s="34" customFormat="1" ht="18" customHeight="1">
      <c r="A76" s="3"/>
      <c r="B76" s="26"/>
      <c r="C76" s="26"/>
      <c r="D76" s="36"/>
      <c r="E76" s="36"/>
      <c r="F76" s="36"/>
      <c r="G76" s="36"/>
      <c r="H76" s="33"/>
      <c r="I76" s="3"/>
      <c r="J76" s="26"/>
      <c r="K76" s="3"/>
    </row>
    <row r="77" spans="1:11" s="34" customFormat="1" ht="18" customHeight="1">
      <c r="A77" s="3"/>
      <c r="B77" s="26"/>
      <c r="C77" s="26"/>
      <c r="D77" s="37"/>
      <c r="E77" s="37"/>
      <c r="F77" s="37"/>
      <c r="G77" s="37"/>
      <c r="H77" s="33"/>
      <c r="I77" s="3"/>
      <c r="J77" s="26"/>
      <c r="K77" s="3"/>
    </row>
    <row r="78" spans="1:11" s="34" customFormat="1" ht="18" customHeight="1">
      <c r="A78" s="3"/>
      <c r="B78" s="26"/>
      <c r="C78" s="26"/>
      <c r="D78" s="37"/>
      <c r="E78" s="37"/>
      <c r="F78" s="37"/>
      <c r="G78" s="37"/>
      <c r="H78" s="33"/>
      <c r="I78" s="3"/>
      <c r="J78" s="26"/>
      <c r="K78" s="3"/>
    </row>
    <row r="79" spans="1:11" s="34" customFormat="1" ht="18" customHeight="1">
      <c r="A79" s="3"/>
      <c r="B79" s="26"/>
      <c r="C79" s="26"/>
      <c r="D79" s="37"/>
      <c r="E79" s="37"/>
      <c r="F79" s="37"/>
      <c r="G79" s="37"/>
      <c r="H79" s="33"/>
      <c r="I79" s="3"/>
      <c r="J79" s="26"/>
      <c r="K79" s="3"/>
    </row>
    <row r="80" spans="1:11" s="34" customFormat="1" ht="18" customHeight="1">
      <c r="A80" s="3"/>
      <c r="B80" s="26"/>
      <c r="C80" s="26"/>
      <c r="D80" s="37"/>
      <c r="E80" s="37"/>
      <c r="F80" s="37"/>
      <c r="G80" s="37"/>
      <c r="H80" s="33"/>
      <c r="I80" s="3"/>
      <c r="J80" s="26"/>
      <c r="K80" s="3"/>
    </row>
    <row r="81" spans="1:11" s="34" customFormat="1" ht="18" customHeight="1">
      <c r="A81" s="3"/>
      <c r="B81" s="26"/>
      <c r="C81" s="26"/>
      <c r="D81" s="37"/>
      <c r="E81" s="37"/>
      <c r="F81" s="37"/>
      <c r="G81" s="37"/>
      <c r="H81" s="33"/>
      <c r="I81" s="3"/>
      <c r="J81" s="26"/>
      <c r="K81" s="3"/>
    </row>
    <row r="82" spans="1:11" s="34" customFormat="1" ht="18" customHeight="1">
      <c r="A82" s="3"/>
      <c r="B82" s="26"/>
      <c r="C82" s="26"/>
      <c r="D82" s="37"/>
      <c r="E82" s="37"/>
      <c r="F82" s="37"/>
      <c r="G82" s="37"/>
      <c r="H82" s="33"/>
      <c r="I82" s="3"/>
      <c r="J82" s="26"/>
      <c r="K82" s="3"/>
    </row>
    <row r="83" spans="1:11" s="34" customFormat="1" ht="18" customHeight="1">
      <c r="A83" s="3"/>
      <c r="B83" s="26"/>
      <c r="C83" s="26"/>
      <c r="D83" s="36"/>
      <c r="E83" s="36"/>
      <c r="F83" s="36"/>
      <c r="G83" s="36"/>
      <c r="H83" s="33"/>
      <c r="I83" s="3"/>
      <c r="J83" s="26"/>
      <c r="K83" s="3"/>
    </row>
    <row r="84" spans="1:11" s="34" customFormat="1" ht="18" customHeight="1">
      <c r="A84" s="3"/>
      <c r="B84" s="26"/>
      <c r="C84" s="26"/>
      <c r="D84" s="36"/>
      <c r="E84" s="36"/>
      <c r="F84" s="36"/>
      <c r="G84" s="36"/>
      <c r="H84" s="33"/>
      <c r="I84" s="3"/>
      <c r="J84" s="26"/>
      <c r="K84" s="3"/>
    </row>
    <row r="85" spans="1:11" s="34" customFormat="1" ht="18" customHeight="1">
      <c r="A85" s="3"/>
      <c r="B85" s="26"/>
      <c r="C85" s="26"/>
      <c r="D85" s="37"/>
      <c r="E85" s="37"/>
      <c r="F85" s="37"/>
      <c r="G85" s="37"/>
      <c r="H85" s="33"/>
      <c r="I85" s="3"/>
      <c r="J85" s="26"/>
      <c r="K85" s="3"/>
    </row>
    <row r="86" spans="1:11" s="34" customFormat="1" ht="18" customHeight="1">
      <c r="A86" s="3"/>
      <c r="B86" s="26"/>
      <c r="C86" s="26"/>
      <c r="D86" s="37"/>
      <c r="E86" s="37"/>
      <c r="F86" s="37"/>
      <c r="G86" s="37"/>
      <c r="H86" s="33"/>
      <c r="I86" s="3"/>
      <c r="J86" s="26"/>
      <c r="K86" s="3"/>
    </row>
    <row r="87" spans="4:16" ht="12.75" customHeight="1">
      <c r="D87" s="44"/>
      <c r="E87" s="44"/>
      <c r="F87" s="44"/>
      <c r="G87" s="44"/>
      <c r="H87" s="17"/>
      <c r="L87" s="34"/>
      <c r="M87" s="34"/>
      <c r="N87" s="34"/>
      <c r="O87" s="34"/>
      <c r="P87" s="34"/>
    </row>
    <row r="88" spans="1:16" s="34" customFormat="1" ht="12.75" customHeight="1">
      <c r="A88" s="3"/>
      <c r="B88" s="26"/>
      <c r="C88" s="26"/>
      <c r="D88" s="42"/>
      <c r="E88" s="42"/>
      <c r="F88" s="42"/>
      <c r="G88" s="42"/>
      <c r="I88" s="3"/>
      <c r="J88" s="26"/>
      <c r="K88" s="3"/>
      <c r="L88" s="3"/>
      <c r="M88" s="3"/>
      <c r="N88" s="3"/>
      <c r="O88" s="3"/>
      <c r="P88" s="3"/>
    </row>
    <row r="89" spans="4:16" ht="18" customHeight="1">
      <c r="D89" s="43"/>
      <c r="E89" s="43"/>
      <c r="F89" s="43"/>
      <c r="G89" s="43"/>
      <c r="H89" s="26"/>
      <c r="L89" s="34"/>
      <c r="M89" s="34"/>
      <c r="N89" s="34"/>
      <c r="O89" s="34"/>
      <c r="P89" s="34"/>
    </row>
    <row r="90" spans="1:16" s="34" customFormat="1" ht="15.75">
      <c r="A90" s="3"/>
      <c r="B90" s="26"/>
      <c r="C90" s="26"/>
      <c r="D90" s="26"/>
      <c r="E90" s="26"/>
      <c r="F90" s="26"/>
      <c r="G90" s="26"/>
      <c r="I90" s="3"/>
      <c r="J90" s="26"/>
      <c r="K90" s="3"/>
      <c r="L90" s="3"/>
      <c r="M90" s="3"/>
      <c r="N90" s="3"/>
      <c r="O90" s="3"/>
      <c r="P90" s="3"/>
    </row>
    <row r="91" spans="1:11" s="34" customFormat="1" ht="15.75">
      <c r="A91" s="3"/>
      <c r="B91" s="26"/>
      <c r="C91" s="26"/>
      <c r="D91" s="43"/>
      <c r="E91" s="43"/>
      <c r="F91" s="43"/>
      <c r="G91" s="43"/>
      <c r="I91" s="3"/>
      <c r="J91" s="26"/>
      <c r="K91" s="3"/>
    </row>
    <row r="92" spans="1:11" s="34" customFormat="1" ht="15.75">
      <c r="A92" s="3"/>
      <c r="B92" s="26"/>
      <c r="C92" s="26"/>
      <c r="D92" s="43"/>
      <c r="E92" s="43"/>
      <c r="F92" s="43"/>
      <c r="G92" s="43"/>
      <c r="I92" s="3"/>
      <c r="J92" s="26"/>
      <c r="K92" s="3"/>
    </row>
    <row r="93" spans="1:11" s="34" customFormat="1" ht="15.75">
      <c r="A93" s="3"/>
      <c r="B93" s="26"/>
      <c r="C93" s="26"/>
      <c r="D93" s="43"/>
      <c r="E93" s="43"/>
      <c r="F93" s="43"/>
      <c r="G93" s="43"/>
      <c r="I93" s="3"/>
      <c r="J93" s="26"/>
      <c r="K93" s="3"/>
    </row>
    <row r="94" spans="1:11" s="34" customFormat="1" ht="15.75">
      <c r="A94" s="3"/>
      <c r="B94" s="26"/>
      <c r="C94" s="26"/>
      <c r="D94" s="43"/>
      <c r="E94" s="43"/>
      <c r="F94" s="43"/>
      <c r="G94" s="43"/>
      <c r="I94" s="3"/>
      <c r="J94" s="26"/>
      <c r="K94" s="3"/>
    </row>
    <row r="95" spans="1:11" s="34" customFormat="1" ht="15.75">
      <c r="A95" s="3"/>
      <c r="B95" s="26"/>
      <c r="C95" s="26"/>
      <c r="D95" s="43"/>
      <c r="E95" s="43"/>
      <c r="F95" s="43"/>
      <c r="G95" s="43"/>
      <c r="I95" s="3"/>
      <c r="J95" s="26"/>
      <c r="K95" s="3"/>
    </row>
    <row r="96" spans="1:11" s="34" customFormat="1" ht="15.75">
      <c r="A96" s="3"/>
      <c r="B96" s="26"/>
      <c r="C96" s="26"/>
      <c r="D96" s="43"/>
      <c r="E96" s="43"/>
      <c r="F96" s="43"/>
      <c r="G96" s="43"/>
      <c r="I96" s="3"/>
      <c r="J96" s="26"/>
      <c r="K96" s="3"/>
    </row>
    <row r="97" spans="4:16" ht="15.75">
      <c r="D97" s="43"/>
      <c r="E97" s="43"/>
      <c r="F97" s="43"/>
      <c r="G97" s="43"/>
      <c r="L97" s="34"/>
      <c r="M97" s="34"/>
      <c r="N97" s="34"/>
      <c r="O97" s="34"/>
      <c r="P97" s="34"/>
    </row>
  </sheetData>
  <sheetProtection/>
  <mergeCells count="1">
    <mergeCell ref="J5:K5"/>
  </mergeCells>
  <printOptions horizontalCentered="1"/>
  <pageMargins left="0.31496062992125984" right="0.31496062992125984" top="0.5905511811023623" bottom="0.5905511811023623" header="0" footer="0"/>
  <pageSetup fitToHeight="1" fitToWidth="1" horizontalDpi="600" verticalDpi="600" orientation="portrait" paperSize="9" scale="51"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CD89"/>
  <sheetViews>
    <sheetView zoomScale="75" zoomScaleNormal="75" zoomScalePageLayoutView="0" workbookViewId="0" topLeftCell="A43">
      <selection activeCell="A1" sqref="A1:IV16384"/>
    </sheetView>
  </sheetViews>
  <sheetFormatPr defaultColWidth="11.421875" defaultRowHeight="12.75"/>
  <cols>
    <col min="1" max="1" width="91.57421875" style="3" customWidth="1"/>
    <col min="2" max="2" width="19.7109375" style="26" customWidth="1"/>
    <col min="3" max="3" width="34.00390625" style="17" hidden="1" customWidth="1"/>
    <col min="4" max="4" width="46.00390625" style="17" hidden="1" customWidth="1"/>
    <col min="5" max="5" width="32.140625" style="17" hidden="1" customWidth="1"/>
    <col min="6" max="6" width="48.8515625" style="17" hidden="1" customWidth="1"/>
    <col min="7" max="7" width="4.00390625" style="3" customWidth="1"/>
    <col min="8" max="8" width="17.8515625" style="3" customWidth="1"/>
    <col min="9" max="9" width="11.421875" style="3" customWidth="1"/>
    <col min="10" max="10" width="14.8515625" style="3" customWidth="1"/>
    <col min="11" max="11" width="18.7109375" style="3" customWidth="1"/>
    <col min="12" max="16384" width="11.421875" style="3" customWidth="1"/>
  </cols>
  <sheetData>
    <row r="1" spans="1:82" ht="60" customHeight="1">
      <c r="A1" s="5"/>
      <c r="B1" s="6"/>
      <c r="C1" s="15"/>
      <c r="D1" s="15"/>
      <c r="E1" s="15"/>
      <c r="F1" s="15"/>
      <c r="G1" s="6"/>
      <c r="H1" s="6"/>
      <c r="I1" s="6"/>
      <c r="J1" s="7" t="s">
        <v>9</v>
      </c>
      <c r="K1" s="8">
        <v>2009</v>
      </c>
      <c r="L1" s="49"/>
      <c r="M1" s="49"/>
      <c r="N1" s="49"/>
      <c r="O1" s="49"/>
      <c r="P1" s="49"/>
      <c r="Q1" s="49"/>
      <c r="R1" s="49"/>
      <c r="S1" s="49"/>
      <c r="T1" s="49"/>
      <c r="U1" s="49"/>
      <c r="V1" s="49"/>
      <c r="W1" s="49"/>
      <c r="X1" s="49"/>
      <c r="Y1" s="49"/>
      <c r="Z1" s="49"/>
      <c r="AA1" s="49"/>
      <c r="AB1" s="49"/>
      <c r="AC1" s="49"/>
      <c r="AD1" s="49"/>
      <c r="AE1" s="49"/>
      <c r="AF1" s="49"/>
      <c r="AG1" s="50"/>
      <c r="AH1" s="50"/>
      <c r="AI1" s="50"/>
      <c r="AJ1" s="50"/>
      <c r="AK1" s="50"/>
      <c r="AL1" s="50"/>
      <c r="AM1" s="50"/>
      <c r="AN1" s="50"/>
      <c r="AO1" s="50"/>
      <c r="AP1" s="50"/>
      <c r="AQ1" s="50"/>
      <c r="AR1" s="50"/>
      <c r="AS1" s="50"/>
      <c r="AT1" s="50"/>
      <c r="AU1" s="50"/>
      <c r="AV1" s="50"/>
      <c r="AW1" s="50"/>
      <c r="AX1" s="50"/>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row>
    <row r="2" spans="1:82" ht="12.75" customHeight="1" thickBot="1">
      <c r="A2" s="5"/>
      <c r="B2" s="6"/>
      <c r="C2" s="15"/>
      <c r="D2" s="15"/>
      <c r="E2" s="15"/>
      <c r="F2" s="15"/>
      <c r="G2" s="6"/>
      <c r="H2" s="6"/>
      <c r="I2" s="6"/>
      <c r="J2" s="9"/>
      <c r="K2" s="9"/>
      <c r="L2" s="49"/>
      <c r="M2" s="49"/>
      <c r="N2" s="49"/>
      <c r="O2" s="49"/>
      <c r="P2" s="49"/>
      <c r="Q2" s="49"/>
      <c r="R2" s="49"/>
      <c r="S2" s="49"/>
      <c r="T2" s="49"/>
      <c r="U2" s="49"/>
      <c r="V2" s="49"/>
      <c r="W2" s="49"/>
      <c r="X2" s="49"/>
      <c r="Y2" s="49"/>
      <c r="Z2" s="49"/>
      <c r="AA2" s="49"/>
      <c r="AB2" s="49"/>
      <c r="AC2" s="49"/>
      <c r="AD2" s="49"/>
      <c r="AE2" s="49"/>
      <c r="AF2" s="49"/>
      <c r="AG2" s="50"/>
      <c r="AH2" s="50"/>
      <c r="AI2" s="50"/>
      <c r="AJ2" s="50"/>
      <c r="AK2" s="50"/>
      <c r="AL2" s="50"/>
      <c r="AM2" s="50"/>
      <c r="AN2" s="50"/>
      <c r="AO2" s="50"/>
      <c r="AP2" s="50"/>
      <c r="AQ2" s="50"/>
      <c r="AR2" s="50"/>
      <c r="AS2" s="50"/>
      <c r="AT2" s="50"/>
      <c r="AU2" s="50"/>
      <c r="AV2" s="50"/>
      <c r="AW2" s="50"/>
      <c r="AX2" s="50"/>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row>
    <row r="3" spans="1:82" ht="33" customHeight="1">
      <c r="A3" s="77" t="s">
        <v>489</v>
      </c>
      <c r="B3" s="10"/>
      <c r="C3" s="15"/>
      <c r="D3" s="15"/>
      <c r="E3" s="15"/>
      <c r="F3" s="15"/>
      <c r="G3" s="10"/>
      <c r="H3" s="11"/>
      <c r="I3" s="11"/>
      <c r="J3" s="12"/>
      <c r="K3" s="13"/>
      <c r="L3" s="49"/>
      <c r="M3" s="49"/>
      <c r="N3" s="49"/>
      <c r="O3" s="49"/>
      <c r="P3" s="49"/>
      <c r="Q3" s="49"/>
      <c r="R3" s="49"/>
      <c r="S3" s="49"/>
      <c r="T3" s="49"/>
      <c r="U3" s="49"/>
      <c r="V3" s="49"/>
      <c r="W3" s="49"/>
      <c r="X3" s="49"/>
      <c r="Y3" s="49"/>
      <c r="Z3" s="49"/>
      <c r="AA3" s="49"/>
      <c r="AB3" s="49"/>
      <c r="AC3" s="49"/>
      <c r="AD3" s="49"/>
      <c r="AE3" s="49"/>
      <c r="AF3" s="49"/>
      <c r="AG3" s="51"/>
      <c r="AH3" s="51"/>
      <c r="AI3" s="51"/>
      <c r="AJ3" s="51"/>
      <c r="AK3" s="51"/>
      <c r="AL3" s="51"/>
      <c r="AM3" s="51"/>
      <c r="AN3" s="51"/>
      <c r="AO3" s="51"/>
      <c r="AP3" s="51"/>
      <c r="AQ3" s="51"/>
      <c r="AR3" s="51"/>
      <c r="AS3" s="51"/>
      <c r="AT3" s="51"/>
      <c r="AU3" s="51"/>
      <c r="AV3" s="51"/>
      <c r="AW3" s="51"/>
      <c r="AX3" s="51"/>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row>
    <row r="4" spans="1:82" ht="19.5" customHeight="1">
      <c r="A4" s="14" t="s">
        <v>33</v>
      </c>
      <c r="B4" s="15"/>
      <c r="C4" s="15"/>
      <c r="D4" s="15"/>
      <c r="E4" s="15"/>
      <c r="F4" s="15"/>
      <c r="G4" s="15"/>
      <c r="H4" s="14"/>
      <c r="I4" s="14"/>
      <c r="J4" s="16"/>
      <c r="K4" s="17"/>
      <c r="L4" s="49"/>
      <c r="M4" s="49"/>
      <c r="N4" s="49"/>
      <c r="O4" s="49"/>
      <c r="P4" s="49"/>
      <c r="Q4" s="49"/>
      <c r="R4" s="49"/>
      <c r="S4" s="49"/>
      <c r="T4" s="49"/>
      <c r="U4" s="49"/>
      <c r="V4" s="49"/>
      <c r="W4" s="49"/>
      <c r="X4" s="49"/>
      <c r="Y4" s="49"/>
      <c r="Z4" s="49"/>
      <c r="AA4" s="49"/>
      <c r="AB4" s="49"/>
      <c r="AC4" s="49"/>
      <c r="AD4" s="49"/>
      <c r="AE4" s="49"/>
      <c r="AF4" s="49"/>
      <c r="AG4" s="51"/>
      <c r="AH4" s="51"/>
      <c r="AI4" s="51"/>
      <c r="AJ4" s="51"/>
      <c r="AK4" s="51"/>
      <c r="AL4" s="51"/>
      <c r="AM4" s="51"/>
      <c r="AN4" s="51"/>
      <c r="AO4" s="51"/>
      <c r="AP4" s="51"/>
      <c r="AQ4" s="51"/>
      <c r="AR4" s="51"/>
      <c r="AS4" s="51"/>
      <c r="AT4" s="51"/>
      <c r="AU4" s="51"/>
      <c r="AV4" s="51"/>
      <c r="AW4" s="51"/>
      <c r="AX4" s="51"/>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row>
    <row r="5" spans="1:82" ht="18" customHeight="1" thickBot="1">
      <c r="A5" s="18"/>
      <c r="B5" s="19"/>
      <c r="C5" s="21"/>
      <c r="D5" s="21"/>
      <c r="E5" s="21"/>
      <c r="F5" s="21"/>
      <c r="G5" s="19"/>
      <c r="H5" s="19"/>
      <c r="I5" s="19"/>
      <c r="J5" s="78" t="s">
        <v>495</v>
      </c>
      <c r="K5" s="80">
        <v>5094675</v>
      </c>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row>
    <row r="6" spans="1:82" ht="15" customHeight="1">
      <c r="A6" s="20"/>
      <c r="B6" s="21"/>
      <c r="C6" s="21"/>
      <c r="D6" s="21"/>
      <c r="E6" s="21"/>
      <c r="F6" s="21"/>
      <c r="G6" s="21"/>
      <c r="H6" s="21"/>
      <c r="I6" s="22"/>
      <c r="J6" s="16"/>
      <c r="K6" s="16"/>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2"/>
      <c r="AZ6" s="2"/>
      <c r="BA6" s="2"/>
      <c r="BB6" s="2"/>
      <c r="BC6" s="2"/>
      <c r="BD6" s="2"/>
      <c r="BE6" s="2"/>
      <c r="BF6" s="2"/>
      <c r="BG6" s="2"/>
      <c r="BH6" s="2"/>
      <c r="BI6" s="2"/>
      <c r="BJ6" s="2"/>
      <c r="BK6" s="2"/>
      <c r="BL6" s="2"/>
      <c r="BM6" s="2"/>
      <c r="BN6" s="2"/>
      <c r="BO6" s="2"/>
      <c r="BP6" s="2"/>
      <c r="BQ6" s="2"/>
      <c r="BR6" s="2"/>
      <c r="BS6" s="2"/>
      <c r="BT6" s="2"/>
      <c r="BU6" s="2"/>
      <c r="BV6" s="2"/>
      <c r="BW6" s="2"/>
      <c r="BX6" s="2"/>
      <c r="BY6" s="2"/>
      <c r="BZ6" s="2"/>
      <c r="CA6" s="2"/>
      <c r="CB6" s="2"/>
      <c r="CC6" s="2"/>
      <c r="CD6" s="2"/>
    </row>
    <row r="7" spans="1:82" ht="12.75" customHeight="1">
      <c r="A7" s="20"/>
      <c r="B7" s="21"/>
      <c r="C7" s="21"/>
      <c r="D7" s="21"/>
      <c r="E7" s="21"/>
      <c r="F7" s="21"/>
      <c r="G7" s="21"/>
      <c r="H7" s="21"/>
      <c r="I7" s="21"/>
      <c r="J7" s="21"/>
      <c r="K7" s="21"/>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row>
    <row r="8" spans="1:82" ht="21" customHeight="1">
      <c r="A8" s="23" t="s">
        <v>148</v>
      </c>
      <c r="B8" s="21"/>
      <c r="C8" s="21"/>
      <c r="D8" s="21"/>
      <c r="E8" s="21"/>
      <c r="F8" s="21"/>
      <c r="G8" s="21"/>
      <c r="H8" s="23" t="s">
        <v>466</v>
      </c>
      <c r="I8" s="21"/>
      <c r="J8" s="21"/>
      <c r="K8" s="21"/>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row>
    <row r="9" spans="1:82" ht="18" customHeight="1">
      <c r="A9" s="24"/>
      <c r="B9" s="21"/>
      <c r="C9" s="45">
        <v>21400</v>
      </c>
      <c r="D9" s="45">
        <v>21401</v>
      </c>
      <c r="E9" s="45">
        <v>21402</v>
      </c>
      <c r="F9" s="45">
        <v>21403</v>
      </c>
      <c r="G9" s="21"/>
      <c r="H9" s="23" t="s">
        <v>467</v>
      </c>
      <c r="I9" s="21"/>
      <c r="J9" s="21"/>
      <c r="K9" s="21"/>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row>
    <row r="10" spans="1:82" ht="12.75" customHeight="1">
      <c r="A10" s="23"/>
      <c r="B10" s="21"/>
      <c r="C10" s="45" t="s">
        <v>8</v>
      </c>
      <c r="D10" s="45" t="s">
        <v>8</v>
      </c>
      <c r="E10" s="45" t="s">
        <v>8</v>
      </c>
      <c r="F10" s="45" t="s">
        <v>8</v>
      </c>
      <c r="G10" s="21"/>
      <c r="H10" s="21"/>
      <c r="I10" s="21"/>
      <c r="J10" s="21"/>
      <c r="K10" s="21"/>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row>
    <row r="11" spans="1:11" ht="18" customHeight="1" thickBot="1">
      <c r="A11" s="25" t="s">
        <v>10</v>
      </c>
      <c r="B11" s="17"/>
      <c r="C11" s="45" t="s">
        <v>0</v>
      </c>
      <c r="D11" s="45" t="s">
        <v>1</v>
      </c>
      <c r="E11" s="45" t="s">
        <v>2</v>
      </c>
      <c r="F11" s="45" t="s">
        <v>3</v>
      </c>
      <c r="G11" s="17"/>
      <c r="H11" s="21"/>
      <c r="I11" s="17"/>
      <c r="K11" s="56"/>
    </row>
    <row r="12" spans="1:11" ht="33" customHeight="1">
      <c r="A12" s="57" t="s">
        <v>14</v>
      </c>
      <c r="B12" s="28">
        <v>2009</v>
      </c>
      <c r="C12" s="45"/>
      <c r="D12" s="45"/>
      <c r="E12" s="45"/>
      <c r="F12" s="45"/>
      <c r="G12" s="17"/>
      <c r="H12" s="209" t="s">
        <v>466</v>
      </c>
      <c r="I12" s="209"/>
      <c r="J12" s="58"/>
      <c r="K12" s="28">
        <v>2009</v>
      </c>
    </row>
    <row r="13" spans="1:11" ht="18" customHeight="1">
      <c r="A13" s="59" t="s">
        <v>16</v>
      </c>
      <c r="B13" s="60"/>
      <c r="C13" s="45"/>
      <c r="D13" s="45"/>
      <c r="E13" s="45"/>
      <c r="F13" s="45"/>
      <c r="G13" s="17"/>
      <c r="H13" s="61" t="s">
        <v>17</v>
      </c>
      <c r="I13" s="62"/>
      <c r="J13" s="63"/>
      <c r="K13" s="62"/>
    </row>
    <row r="14" spans="1:11" s="34" customFormat="1" ht="18" customHeight="1">
      <c r="A14" s="33" t="s">
        <v>49</v>
      </c>
      <c r="B14" s="38">
        <v>1319003.64</v>
      </c>
      <c r="C14" s="46">
        <v>1319003.64</v>
      </c>
      <c r="D14" s="46">
        <v>0</v>
      </c>
      <c r="E14" s="46">
        <v>0</v>
      </c>
      <c r="F14" s="46">
        <v>0</v>
      </c>
      <c r="G14" s="33"/>
      <c r="H14" s="33"/>
      <c r="I14" s="17"/>
      <c r="J14" s="65"/>
      <c r="K14" s="17"/>
    </row>
    <row r="15" spans="1:11" s="34" customFormat="1" ht="18" customHeight="1">
      <c r="A15" s="66" t="s">
        <v>149</v>
      </c>
      <c r="B15" s="38">
        <v>0</v>
      </c>
      <c r="C15" s="46"/>
      <c r="D15" s="46"/>
      <c r="E15" s="46"/>
      <c r="F15" s="46"/>
      <c r="G15" s="33"/>
      <c r="H15" s="33" t="s">
        <v>18</v>
      </c>
      <c r="K15" s="67">
        <v>0.6184950593539974</v>
      </c>
    </row>
    <row r="16" spans="1:11" s="34" customFormat="1" ht="18" customHeight="1">
      <c r="A16" s="66" t="s">
        <v>150</v>
      </c>
      <c r="B16" s="38">
        <v>0</v>
      </c>
      <c r="C16" s="46"/>
      <c r="D16" s="46"/>
      <c r="E16" s="46"/>
      <c r="F16" s="46"/>
      <c r="G16" s="33"/>
      <c r="H16" s="33" t="s">
        <v>19</v>
      </c>
      <c r="K16" s="67">
        <v>1.1602585103620815</v>
      </c>
    </row>
    <row r="17" spans="1:11" s="34" customFormat="1" ht="18" customHeight="1">
      <c r="A17" s="66" t="s">
        <v>151</v>
      </c>
      <c r="B17" s="38">
        <v>0</v>
      </c>
      <c r="C17" s="46"/>
      <c r="D17" s="46"/>
      <c r="E17" s="46"/>
      <c r="F17" s="46"/>
      <c r="G17" s="33"/>
      <c r="H17" s="33" t="s">
        <v>20</v>
      </c>
      <c r="K17" s="67">
        <v>0.9243541183675585</v>
      </c>
    </row>
    <row r="18" spans="1:11" s="34" customFormat="1" ht="18" customHeight="1">
      <c r="A18" s="66" t="s">
        <v>152</v>
      </c>
      <c r="B18" s="38">
        <v>0</v>
      </c>
      <c r="C18" s="46"/>
      <c r="D18" s="46"/>
      <c r="E18" s="46"/>
      <c r="F18" s="46"/>
      <c r="G18" s="33"/>
      <c r="H18" s="33" t="s">
        <v>21</v>
      </c>
      <c r="K18" s="68">
        <v>-4991908.250000007</v>
      </c>
    </row>
    <row r="19" spans="1:11" s="34" customFormat="1" ht="18" customHeight="1">
      <c r="A19" s="66" t="s">
        <v>153</v>
      </c>
      <c r="B19" s="38">
        <v>0</v>
      </c>
      <c r="C19" s="46"/>
      <c r="D19" s="46"/>
      <c r="E19" s="46"/>
      <c r="F19" s="46"/>
      <c r="G19" s="33"/>
      <c r="H19" s="33" t="s">
        <v>22</v>
      </c>
      <c r="K19" s="69" t="s">
        <v>497</v>
      </c>
    </row>
    <row r="20" spans="1:11" s="34" customFormat="1" ht="18" customHeight="1">
      <c r="A20" s="66" t="s">
        <v>154</v>
      </c>
      <c r="B20" s="38">
        <v>0</v>
      </c>
      <c r="C20" s="46"/>
      <c r="D20" s="46"/>
      <c r="E20" s="46"/>
      <c r="F20" s="46"/>
      <c r="G20" s="33"/>
      <c r="H20" s="33" t="s">
        <v>23</v>
      </c>
      <c r="K20" s="69" t="s">
        <v>498</v>
      </c>
    </row>
    <row r="21" spans="1:11" s="34" customFormat="1" ht="18" customHeight="1">
      <c r="A21" s="66" t="s">
        <v>155</v>
      </c>
      <c r="B21" s="38">
        <v>0</v>
      </c>
      <c r="C21" s="46"/>
      <c r="D21" s="46"/>
      <c r="E21" s="46"/>
      <c r="F21" s="46"/>
      <c r="G21" s="33"/>
      <c r="H21" s="33" t="s">
        <v>24</v>
      </c>
      <c r="K21" s="69" t="s">
        <v>499</v>
      </c>
    </row>
    <row r="22" spans="1:8" s="34" customFormat="1" ht="18" customHeight="1">
      <c r="A22" s="66" t="s">
        <v>156</v>
      </c>
      <c r="B22" s="38">
        <v>0</v>
      </c>
      <c r="C22" s="46"/>
      <c r="D22" s="46"/>
      <c r="E22" s="46"/>
      <c r="F22" s="46"/>
      <c r="G22" s="33"/>
      <c r="H22" s="33"/>
    </row>
    <row r="23" spans="1:11" s="34" customFormat="1" ht="18" customHeight="1">
      <c r="A23" s="66" t="s">
        <v>157</v>
      </c>
      <c r="B23" s="38">
        <v>0</v>
      </c>
      <c r="C23" s="46"/>
      <c r="D23" s="46"/>
      <c r="E23" s="46"/>
      <c r="F23" s="46"/>
      <c r="G23" s="33"/>
      <c r="H23" s="61" t="s">
        <v>25</v>
      </c>
      <c r="I23" s="61"/>
      <c r="J23" s="61"/>
      <c r="K23" s="61"/>
    </row>
    <row r="24" spans="1:11" s="34" customFormat="1" ht="18" customHeight="1">
      <c r="A24" s="66" t="s">
        <v>158</v>
      </c>
      <c r="B24" s="38">
        <v>0</v>
      </c>
      <c r="C24" s="46"/>
      <c r="D24" s="46"/>
      <c r="E24" s="46"/>
      <c r="F24" s="46"/>
      <c r="G24" s="33"/>
      <c r="H24" s="33"/>
      <c r="I24" s="33"/>
      <c r="J24" s="33"/>
      <c r="K24" s="33"/>
    </row>
    <row r="25" spans="1:11" s="34" customFormat="1" ht="18" customHeight="1">
      <c r="A25" s="66" t="s">
        <v>159</v>
      </c>
      <c r="B25" s="38">
        <v>0</v>
      </c>
      <c r="C25" s="46"/>
      <c r="D25" s="46"/>
      <c r="E25" s="46"/>
      <c r="F25" s="46"/>
      <c r="G25" s="33"/>
      <c r="H25" s="33" t="s">
        <v>26</v>
      </c>
      <c r="K25" s="68">
        <v>12.973096925711651</v>
      </c>
    </row>
    <row r="26" spans="1:11" s="34" customFormat="1" ht="18" customHeight="1">
      <c r="A26" s="66" t="s">
        <v>160</v>
      </c>
      <c r="B26" s="38">
        <v>0</v>
      </c>
      <c r="C26" s="46"/>
      <c r="D26" s="46"/>
      <c r="E26" s="46"/>
      <c r="F26" s="46"/>
      <c r="G26" s="33"/>
      <c r="H26" s="33" t="s">
        <v>27</v>
      </c>
      <c r="K26" s="67">
        <v>0.585357700568025</v>
      </c>
    </row>
    <row r="27" spans="1:11" s="34" customFormat="1" ht="18" customHeight="1">
      <c r="A27" s="66" t="s">
        <v>161</v>
      </c>
      <c r="B27" s="38">
        <v>0</v>
      </c>
      <c r="C27" s="46"/>
      <c r="D27" s="46"/>
      <c r="E27" s="46"/>
      <c r="F27" s="46"/>
      <c r="G27" s="70"/>
      <c r="H27" s="33" t="s">
        <v>28</v>
      </c>
      <c r="K27" s="67">
        <v>639.2581326572496</v>
      </c>
    </row>
    <row r="28" spans="1:11" s="34" customFormat="1" ht="18" customHeight="1">
      <c r="A28" s="66" t="s">
        <v>162</v>
      </c>
      <c r="B28" s="38">
        <v>0</v>
      </c>
      <c r="C28" s="46"/>
      <c r="D28" s="46"/>
      <c r="E28" s="46"/>
      <c r="F28" s="46"/>
      <c r="G28" s="70"/>
      <c r="H28" s="33" t="s">
        <v>468</v>
      </c>
      <c r="K28" s="67">
        <v>1.1088287244275123</v>
      </c>
    </row>
    <row r="29" spans="1:11" s="34" customFormat="1" ht="18" customHeight="1">
      <c r="A29" s="66" t="s">
        <v>163</v>
      </c>
      <c r="B29" s="38">
        <v>1319003.64</v>
      </c>
      <c r="C29" s="46">
        <v>1319003.64</v>
      </c>
      <c r="D29" s="46">
        <v>0</v>
      </c>
      <c r="E29" s="46">
        <v>0</v>
      </c>
      <c r="F29" s="46">
        <v>0</v>
      </c>
      <c r="G29" s="70"/>
      <c r="H29" s="34" t="s">
        <v>469</v>
      </c>
      <c r="K29" s="67">
        <v>1.7083571276667417</v>
      </c>
    </row>
    <row r="30" spans="1:11" s="34" customFormat="1" ht="18" customHeight="1">
      <c r="A30" s="33" t="s">
        <v>50</v>
      </c>
      <c r="B30" s="38">
        <v>301345530.64</v>
      </c>
      <c r="C30" s="46">
        <v>14553660.83</v>
      </c>
      <c r="D30" s="46">
        <v>23373956</v>
      </c>
      <c r="E30" s="46">
        <v>3365110.67</v>
      </c>
      <c r="F30" s="46">
        <v>260052803.14</v>
      </c>
      <c r="G30" s="70"/>
      <c r="H30" s="33" t="s">
        <v>470</v>
      </c>
      <c r="K30" s="67">
        <v>472.3058472752876</v>
      </c>
    </row>
    <row r="31" spans="1:11" s="34" customFormat="1" ht="18" customHeight="1">
      <c r="A31" s="66" t="s">
        <v>51</v>
      </c>
      <c r="B31" s="38">
        <v>1665110.67</v>
      </c>
      <c r="C31" s="46">
        <v>0</v>
      </c>
      <c r="D31" s="46">
        <v>0</v>
      </c>
      <c r="E31" s="46">
        <v>1665110.67</v>
      </c>
      <c r="F31" s="46">
        <v>0</v>
      </c>
      <c r="G31" s="70"/>
      <c r="H31" s="34" t="s">
        <v>471</v>
      </c>
      <c r="K31" s="67">
        <v>0.03405176179698551</v>
      </c>
    </row>
    <row r="32" spans="1:11" s="34" customFormat="1" ht="18" customHeight="1">
      <c r="A32" s="66" t="s">
        <v>52</v>
      </c>
      <c r="B32" s="38">
        <v>217596281.01999998</v>
      </c>
      <c r="C32" s="46">
        <v>12991225.08</v>
      </c>
      <c r="D32" s="46">
        <v>13454948</v>
      </c>
      <c r="E32" s="46">
        <v>0</v>
      </c>
      <c r="F32" s="46">
        <v>191150107.94</v>
      </c>
      <c r="G32" s="70"/>
      <c r="H32" s="34" t="s">
        <v>472</v>
      </c>
      <c r="K32" s="67">
        <v>1.106389225867883</v>
      </c>
    </row>
    <row r="33" spans="1:11" s="34" customFormat="1" ht="18" customHeight="1">
      <c r="A33" s="66" t="s">
        <v>53</v>
      </c>
      <c r="B33" s="38">
        <v>1700000</v>
      </c>
      <c r="C33" s="46">
        <v>0</v>
      </c>
      <c r="D33" s="46">
        <v>0</v>
      </c>
      <c r="E33" s="46">
        <v>1700000</v>
      </c>
      <c r="F33" s="46">
        <v>0</v>
      </c>
      <c r="G33" s="70"/>
      <c r="H33" s="34" t="s">
        <v>473</v>
      </c>
      <c r="K33" s="67">
        <v>0.7083571276667419</v>
      </c>
    </row>
    <row r="34" spans="1:11" s="34" customFormat="1" ht="18" customHeight="1">
      <c r="A34" s="66" t="s">
        <v>54</v>
      </c>
      <c r="B34" s="38">
        <v>80384138.95</v>
      </c>
      <c r="C34" s="46">
        <v>1562435.75</v>
      </c>
      <c r="D34" s="46">
        <v>9919008</v>
      </c>
      <c r="E34" s="46">
        <v>0</v>
      </c>
      <c r="F34" s="46">
        <v>68902695.2</v>
      </c>
      <c r="G34" s="70"/>
      <c r="H34" s="34" t="s">
        <v>474</v>
      </c>
      <c r="K34" s="67">
        <v>0.9984381299526025</v>
      </c>
    </row>
    <row r="35" spans="1:7" s="34" customFormat="1" ht="18" customHeight="1">
      <c r="A35" s="33" t="s">
        <v>164</v>
      </c>
      <c r="B35" s="38">
        <v>4480845.88</v>
      </c>
      <c r="C35" s="46">
        <v>4480845.88</v>
      </c>
      <c r="D35" s="46">
        <v>0</v>
      </c>
      <c r="E35" s="46">
        <v>0</v>
      </c>
      <c r="F35" s="46">
        <v>0</v>
      </c>
      <c r="G35" s="70"/>
    </row>
    <row r="36" spans="1:7" s="34" customFormat="1" ht="18" customHeight="1">
      <c r="A36" s="33" t="s">
        <v>165</v>
      </c>
      <c r="B36" s="38">
        <v>0</v>
      </c>
      <c r="C36" s="46">
        <v>0</v>
      </c>
      <c r="D36" s="46">
        <v>0</v>
      </c>
      <c r="E36" s="46">
        <v>0</v>
      </c>
      <c r="F36" s="46">
        <v>0</v>
      </c>
      <c r="G36" s="70"/>
    </row>
    <row r="37" spans="1:11" s="34" customFormat="1" ht="18" customHeight="1">
      <c r="A37" s="33" t="s">
        <v>166</v>
      </c>
      <c r="B37" s="38">
        <v>0</v>
      </c>
      <c r="C37" s="46">
        <v>0</v>
      </c>
      <c r="D37" s="46">
        <v>0</v>
      </c>
      <c r="E37" s="46">
        <v>0</v>
      </c>
      <c r="F37" s="46">
        <v>0</v>
      </c>
      <c r="G37" s="70"/>
      <c r="H37" s="61" t="s">
        <v>486</v>
      </c>
      <c r="I37" s="61"/>
      <c r="J37" s="61"/>
      <c r="K37" s="61"/>
    </row>
    <row r="38" spans="1:11" s="34" customFormat="1" ht="18" customHeight="1">
      <c r="A38" s="33" t="s">
        <v>167</v>
      </c>
      <c r="B38" s="38">
        <v>1717074.48</v>
      </c>
      <c r="C38" s="46">
        <v>36058.67</v>
      </c>
      <c r="D38" s="46">
        <v>77378</v>
      </c>
      <c r="E38" s="46">
        <v>223637.81</v>
      </c>
      <c r="F38" s="46">
        <v>1380000</v>
      </c>
      <c r="G38" s="70"/>
      <c r="H38" s="33"/>
      <c r="I38" s="33"/>
      <c r="J38" s="33"/>
      <c r="K38" s="33"/>
    </row>
    <row r="39" spans="1:11" s="34" customFormat="1" ht="18" customHeight="1">
      <c r="A39" s="66" t="s">
        <v>55</v>
      </c>
      <c r="B39" s="38">
        <v>1717074.48</v>
      </c>
      <c r="C39" s="46">
        <v>36058.67</v>
      </c>
      <c r="D39" s="46">
        <v>77378</v>
      </c>
      <c r="E39" s="46">
        <v>223637.81</v>
      </c>
      <c r="F39" s="46">
        <v>1380000</v>
      </c>
      <c r="G39" s="33"/>
      <c r="H39" s="33" t="s">
        <v>29</v>
      </c>
      <c r="K39" s="67">
        <v>0.007395221325398905</v>
      </c>
    </row>
    <row r="40" spans="1:11" s="34" customFormat="1" ht="18" customHeight="1">
      <c r="A40" s="66" t="s">
        <v>56</v>
      </c>
      <c r="B40" s="38">
        <v>0</v>
      </c>
      <c r="C40" s="46">
        <v>0</v>
      </c>
      <c r="D40" s="46">
        <v>0</v>
      </c>
      <c r="E40" s="46">
        <v>0</v>
      </c>
      <c r="F40" s="46">
        <v>0</v>
      </c>
      <c r="G40" s="33"/>
      <c r="H40" s="34" t="s">
        <v>475</v>
      </c>
      <c r="K40" s="67">
        <v>0.004253382979602579</v>
      </c>
    </row>
    <row r="41" spans="1:11" s="34" customFormat="1" ht="18" customHeight="1">
      <c r="A41" s="33" t="s">
        <v>168</v>
      </c>
      <c r="B41" s="38">
        <v>1244499.36</v>
      </c>
      <c r="C41" s="46">
        <v>54914.73</v>
      </c>
      <c r="D41" s="46">
        <v>170248</v>
      </c>
      <c r="E41" s="46">
        <v>782.25</v>
      </c>
      <c r="F41" s="46">
        <v>1018554.38</v>
      </c>
      <c r="G41" s="33"/>
      <c r="H41" s="34" t="s">
        <v>476</v>
      </c>
      <c r="K41" s="67">
        <v>0.9717470916179454</v>
      </c>
    </row>
    <row r="42" spans="1:11" s="34" customFormat="1" ht="18" customHeight="1">
      <c r="A42" s="71" t="s">
        <v>169</v>
      </c>
      <c r="B42" s="31">
        <v>310106954</v>
      </c>
      <c r="C42" s="46">
        <v>20444483.75</v>
      </c>
      <c r="D42" s="46">
        <v>23621582</v>
      </c>
      <c r="E42" s="46">
        <v>3589530.73</v>
      </c>
      <c r="F42" s="46">
        <v>262451357.51999998</v>
      </c>
      <c r="G42" s="33"/>
      <c r="H42" s="33" t="s">
        <v>477</v>
      </c>
      <c r="K42" s="67">
        <v>0.014449356334008555</v>
      </c>
    </row>
    <row r="43" spans="1:11" s="34" customFormat="1" ht="18" customHeight="1">
      <c r="A43" s="33" t="s">
        <v>172</v>
      </c>
      <c r="B43" s="38">
        <v>-22403358.309999995</v>
      </c>
      <c r="C43" s="46">
        <v>-6308160.08</v>
      </c>
      <c r="D43" s="46">
        <v>-14076340</v>
      </c>
      <c r="E43" s="46">
        <v>-1142961.06</v>
      </c>
      <c r="F43" s="46">
        <v>-875897.1699999999</v>
      </c>
      <c r="G43" s="33"/>
      <c r="H43" s="33" t="s">
        <v>478</v>
      </c>
      <c r="K43" s="67">
        <v>0.0095501690684434</v>
      </c>
    </row>
    <row r="44" spans="1:11" s="34" customFormat="1" ht="18" customHeight="1">
      <c r="A44" s="66" t="s">
        <v>170</v>
      </c>
      <c r="B44" s="38">
        <v>-17676462.15</v>
      </c>
      <c r="C44" s="46">
        <v>-5084051.06</v>
      </c>
      <c r="D44" s="46">
        <v>-10945812</v>
      </c>
      <c r="E44" s="46">
        <v>-919790.76</v>
      </c>
      <c r="F44" s="46">
        <v>-726808.33</v>
      </c>
      <c r="G44" s="33"/>
      <c r="H44" s="34" t="s">
        <v>479</v>
      </c>
      <c r="K44" s="67">
        <v>0.07225142137198437</v>
      </c>
    </row>
    <row r="45" spans="1:11" s="34" customFormat="1" ht="18" customHeight="1">
      <c r="A45" s="66" t="s">
        <v>171</v>
      </c>
      <c r="B45" s="38">
        <v>-4726896.159999999</v>
      </c>
      <c r="C45" s="46">
        <v>-1224109.02</v>
      </c>
      <c r="D45" s="46">
        <v>-3130528</v>
      </c>
      <c r="E45" s="46">
        <v>-223170.3</v>
      </c>
      <c r="F45" s="46">
        <v>-149088.84</v>
      </c>
      <c r="G45" s="33"/>
      <c r="H45" s="34" t="s">
        <v>480</v>
      </c>
      <c r="K45" s="67">
        <v>0.8522671078731678</v>
      </c>
    </row>
    <row r="46" spans="1:11" s="34" customFormat="1" ht="18" customHeight="1">
      <c r="A46" s="33" t="s">
        <v>173</v>
      </c>
      <c r="B46" s="38">
        <v>0</v>
      </c>
      <c r="C46" s="46">
        <v>0</v>
      </c>
      <c r="D46" s="46">
        <v>0</v>
      </c>
      <c r="E46" s="46">
        <v>0</v>
      </c>
      <c r="F46" s="46">
        <v>0</v>
      </c>
      <c r="G46" s="33"/>
      <c r="H46" s="34" t="s">
        <v>481</v>
      </c>
      <c r="K46" s="67">
        <v>0.03769912121738208</v>
      </c>
    </row>
    <row r="47" spans="1:11" s="34" customFormat="1" ht="18" customHeight="1">
      <c r="A47" s="33" t="s">
        <v>174</v>
      </c>
      <c r="B47" s="38">
        <v>-264266709.65</v>
      </c>
      <c r="C47" s="46">
        <v>-3632850.45</v>
      </c>
      <c r="D47" s="46">
        <v>-890434</v>
      </c>
      <c r="E47" s="46">
        <v>-239850.26</v>
      </c>
      <c r="F47" s="46">
        <v>-259503574.94</v>
      </c>
      <c r="G47" s="33"/>
      <c r="H47" s="34" t="s">
        <v>482</v>
      </c>
      <c r="K47" s="67">
        <v>0.017045564706858213</v>
      </c>
    </row>
    <row r="48" spans="1:11" s="34" customFormat="1" ht="18" customHeight="1" thickBot="1">
      <c r="A48" s="66" t="s">
        <v>51</v>
      </c>
      <c r="B48" s="38">
        <v>-890434</v>
      </c>
      <c r="C48" s="46">
        <v>0</v>
      </c>
      <c r="D48" s="46">
        <v>-890434</v>
      </c>
      <c r="E48" s="46">
        <v>0</v>
      </c>
      <c r="F48" s="46">
        <v>0</v>
      </c>
      <c r="G48" s="33"/>
      <c r="H48" s="72" t="s">
        <v>483</v>
      </c>
      <c r="I48" s="72"/>
      <c r="J48" s="72"/>
      <c r="K48" s="73">
        <v>0.05843590604798968</v>
      </c>
    </row>
    <row r="49" spans="1:8" s="34" customFormat="1" ht="18" customHeight="1">
      <c r="A49" s="66" t="s">
        <v>52</v>
      </c>
      <c r="B49" s="38">
        <v>-196022515.79999998</v>
      </c>
      <c r="C49" s="46">
        <v>-2706129.44</v>
      </c>
      <c r="D49" s="46">
        <v>0</v>
      </c>
      <c r="E49" s="46">
        <v>-239850.26</v>
      </c>
      <c r="F49" s="46">
        <v>-193076536.1</v>
      </c>
      <c r="G49" s="33"/>
      <c r="H49" s="33"/>
    </row>
    <row r="50" spans="1:8" s="34" customFormat="1" ht="18" customHeight="1">
      <c r="A50" s="66" t="s">
        <v>53</v>
      </c>
      <c r="B50" s="38">
        <v>0</v>
      </c>
      <c r="C50" s="46">
        <v>0</v>
      </c>
      <c r="D50" s="46">
        <v>0</v>
      </c>
      <c r="E50" s="46">
        <v>0</v>
      </c>
      <c r="F50" s="46">
        <v>0</v>
      </c>
      <c r="G50" s="33"/>
      <c r="H50" s="34" t="s">
        <v>30</v>
      </c>
    </row>
    <row r="51" spans="1:8" s="34" customFormat="1" ht="18" customHeight="1">
      <c r="A51" s="66" t="s">
        <v>54</v>
      </c>
      <c r="B51" s="38">
        <v>-67353759.85000001</v>
      </c>
      <c r="C51" s="46">
        <v>-926721.01</v>
      </c>
      <c r="D51" s="46">
        <v>0</v>
      </c>
      <c r="E51" s="46">
        <v>0</v>
      </c>
      <c r="F51" s="46">
        <v>-66427038.84</v>
      </c>
      <c r="G51" s="33"/>
      <c r="H51" s="34" t="s">
        <v>31</v>
      </c>
    </row>
    <row r="52" spans="1:8" s="34" customFormat="1" ht="18" customHeight="1">
      <c r="A52" s="33" t="s">
        <v>175</v>
      </c>
      <c r="B52" s="38">
        <v>-5285403.2</v>
      </c>
      <c r="C52" s="46">
        <v>-1966961.2</v>
      </c>
      <c r="D52" s="46">
        <v>-3318442</v>
      </c>
      <c r="E52" s="46">
        <v>0</v>
      </c>
      <c r="F52" s="46">
        <v>0</v>
      </c>
      <c r="G52" s="33"/>
      <c r="H52" s="33"/>
    </row>
    <row r="53" spans="1:8" s="34" customFormat="1" ht="18" customHeight="1">
      <c r="A53" s="33" t="s">
        <v>176</v>
      </c>
      <c r="B53" s="38">
        <v>-1732124.92</v>
      </c>
      <c r="C53" s="46">
        <v>0</v>
      </c>
      <c r="D53" s="46">
        <v>0</v>
      </c>
      <c r="E53" s="46">
        <v>0</v>
      </c>
      <c r="F53" s="46">
        <v>-1732124.92</v>
      </c>
      <c r="G53" s="33"/>
      <c r="H53" s="33"/>
    </row>
    <row r="54" spans="1:8" s="34" customFormat="1" ht="18" customHeight="1">
      <c r="A54" s="33" t="s">
        <v>423</v>
      </c>
      <c r="B54" s="38">
        <v>-11689554.4</v>
      </c>
      <c r="C54" s="46">
        <v>-7966783.2</v>
      </c>
      <c r="D54" s="46">
        <v>-3297352</v>
      </c>
      <c r="E54" s="46">
        <v>-333367.55</v>
      </c>
      <c r="F54" s="46">
        <v>-92051.65</v>
      </c>
      <c r="G54" s="33"/>
      <c r="H54" s="33"/>
    </row>
    <row r="55" spans="1:8" s="34" customFormat="1" ht="18" customHeight="1">
      <c r="A55" s="66" t="s">
        <v>177</v>
      </c>
      <c r="B55" s="38">
        <v>-11536791.57</v>
      </c>
      <c r="C55" s="46">
        <v>-7906507.99</v>
      </c>
      <c r="D55" s="46">
        <v>-3264918</v>
      </c>
      <c r="E55" s="46">
        <v>-273313.93</v>
      </c>
      <c r="F55" s="46">
        <v>-92051.65</v>
      </c>
      <c r="G55" s="33"/>
      <c r="H55" s="33"/>
    </row>
    <row r="56" spans="1:8" s="34" customFormat="1" ht="18" customHeight="1">
      <c r="A56" s="66" t="s">
        <v>178</v>
      </c>
      <c r="B56" s="38">
        <v>-152050.98</v>
      </c>
      <c r="C56" s="46">
        <v>-59563.36</v>
      </c>
      <c r="D56" s="46">
        <v>-32434</v>
      </c>
      <c r="E56" s="46">
        <v>-60053.62</v>
      </c>
      <c r="F56" s="46">
        <v>0</v>
      </c>
      <c r="G56" s="33"/>
      <c r="H56" s="33"/>
    </row>
    <row r="57" spans="1:8" s="34" customFormat="1" ht="18" customHeight="1">
      <c r="A57" s="66" t="s">
        <v>179</v>
      </c>
      <c r="B57" s="38">
        <v>-711.85</v>
      </c>
      <c r="C57" s="46">
        <v>-711.85</v>
      </c>
      <c r="D57" s="46">
        <v>0</v>
      </c>
      <c r="E57" s="46">
        <v>0</v>
      </c>
      <c r="F57" s="46">
        <v>0</v>
      </c>
      <c r="G57" s="33"/>
      <c r="H57" s="33"/>
    </row>
    <row r="58" spans="1:7" s="34" customFormat="1" ht="18" customHeight="1">
      <c r="A58" s="33" t="s">
        <v>424</v>
      </c>
      <c r="B58" s="38">
        <v>-4697833.3</v>
      </c>
      <c r="C58" s="46">
        <v>-769183.47</v>
      </c>
      <c r="D58" s="46">
        <v>-2599605</v>
      </c>
      <c r="E58" s="46">
        <v>-1206404.47</v>
      </c>
      <c r="F58" s="46">
        <v>-122640.36</v>
      </c>
      <c r="G58" s="33"/>
    </row>
    <row r="59" spans="1:7" s="34" customFormat="1" ht="18" customHeight="1">
      <c r="A59" s="71" t="s">
        <v>425</v>
      </c>
      <c r="B59" s="31">
        <v>-310074983.78</v>
      </c>
      <c r="C59" s="46">
        <v>-20643938.4</v>
      </c>
      <c r="D59" s="46">
        <v>-24182173</v>
      </c>
      <c r="E59" s="46">
        <v>-2922583.34</v>
      </c>
      <c r="F59" s="46">
        <v>-262326289.04</v>
      </c>
      <c r="G59" s="33"/>
    </row>
    <row r="60" spans="1:7" s="34" customFormat="1" ht="18" customHeight="1">
      <c r="A60" s="74" t="s">
        <v>180</v>
      </c>
      <c r="B60" s="75">
        <v>31970.21999999089</v>
      </c>
      <c r="C60" s="46">
        <v>-199454.6499999985</v>
      </c>
      <c r="D60" s="46">
        <v>-560591</v>
      </c>
      <c r="E60" s="46">
        <v>666947.3900000001</v>
      </c>
      <c r="F60" s="46">
        <v>125068.47999998927</v>
      </c>
      <c r="G60" s="33"/>
    </row>
    <row r="61" spans="1:7" s="34" customFormat="1" ht="18" customHeight="1">
      <c r="A61" s="33" t="s">
        <v>426</v>
      </c>
      <c r="B61" s="38">
        <v>204.99</v>
      </c>
      <c r="C61" s="46">
        <v>0</v>
      </c>
      <c r="D61" s="46">
        <v>0</v>
      </c>
      <c r="E61" s="46">
        <v>204.99</v>
      </c>
      <c r="F61" s="46">
        <v>0</v>
      </c>
      <c r="G61" s="33"/>
    </row>
    <row r="62" spans="1:7" s="34" customFormat="1" ht="18" customHeight="1">
      <c r="A62" s="66" t="s">
        <v>181</v>
      </c>
      <c r="B62" s="38">
        <v>0</v>
      </c>
      <c r="C62" s="46">
        <v>0</v>
      </c>
      <c r="D62" s="46">
        <v>0</v>
      </c>
      <c r="E62" s="46">
        <v>0</v>
      </c>
      <c r="F62" s="46">
        <v>0</v>
      </c>
      <c r="G62" s="33"/>
    </row>
    <row r="63" spans="1:7" s="34" customFormat="1" ht="18" customHeight="1">
      <c r="A63" s="66" t="s">
        <v>182</v>
      </c>
      <c r="B63" s="38">
        <v>0</v>
      </c>
      <c r="C63" s="46">
        <v>0</v>
      </c>
      <c r="D63" s="46">
        <v>0</v>
      </c>
      <c r="E63" s="46">
        <v>0</v>
      </c>
      <c r="F63" s="46">
        <v>0</v>
      </c>
      <c r="G63" s="33"/>
    </row>
    <row r="64" spans="1:7" s="34" customFormat="1" ht="18" customHeight="1">
      <c r="A64" s="66" t="s">
        <v>183</v>
      </c>
      <c r="B64" s="38">
        <v>204.99</v>
      </c>
      <c r="C64" s="46">
        <v>0</v>
      </c>
      <c r="D64" s="46">
        <v>0</v>
      </c>
      <c r="E64" s="46">
        <v>204.99</v>
      </c>
      <c r="F64" s="46">
        <v>0</v>
      </c>
      <c r="G64" s="33"/>
    </row>
    <row r="65" spans="1:7" s="34" customFormat="1" ht="18" customHeight="1">
      <c r="A65" s="66" t="s">
        <v>184</v>
      </c>
      <c r="B65" s="38">
        <v>0</v>
      </c>
      <c r="C65" s="46">
        <v>0</v>
      </c>
      <c r="D65" s="46">
        <v>0</v>
      </c>
      <c r="E65" s="46">
        <v>0</v>
      </c>
      <c r="F65" s="46">
        <v>0</v>
      </c>
      <c r="G65" s="3"/>
    </row>
    <row r="66" spans="1:11" ht="18" customHeight="1">
      <c r="A66" s="33" t="s">
        <v>427</v>
      </c>
      <c r="B66" s="38">
        <v>-532698.63</v>
      </c>
      <c r="C66" s="46">
        <v>-152.5</v>
      </c>
      <c r="D66" s="46">
        <v>-184498</v>
      </c>
      <c r="E66" s="46">
        <v>-76.24</v>
      </c>
      <c r="F66" s="46">
        <v>-347971.89</v>
      </c>
      <c r="H66" s="34"/>
      <c r="I66" s="34"/>
      <c r="J66" s="34"/>
      <c r="K66" s="34"/>
    </row>
    <row r="67" spans="1:11" ht="18" customHeight="1">
      <c r="A67" s="66" t="s">
        <v>185</v>
      </c>
      <c r="B67" s="38">
        <v>-1028</v>
      </c>
      <c r="C67" s="46">
        <v>0</v>
      </c>
      <c r="D67" s="46">
        <v>-1028</v>
      </c>
      <c r="E67" s="46">
        <v>0</v>
      </c>
      <c r="F67" s="46">
        <v>0</v>
      </c>
      <c r="H67" s="34"/>
      <c r="I67" s="34"/>
      <c r="J67" s="34"/>
      <c r="K67" s="34"/>
    </row>
    <row r="68" spans="1:11" ht="18" customHeight="1">
      <c r="A68" s="66" t="s">
        <v>186</v>
      </c>
      <c r="B68" s="38">
        <v>0</v>
      </c>
      <c r="C68" s="46">
        <v>0</v>
      </c>
      <c r="D68" s="46">
        <v>0</v>
      </c>
      <c r="E68" s="46">
        <v>0</v>
      </c>
      <c r="F68" s="46">
        <v>0</v>
      </c>
      <c r="H68" s="34"/>
      <c r="I68" s="34"/>
      <c r="J68" s="34"/>
      <c r="K68" s="34"/>
    </row>
    <row r="69" spans="1:11" ht="18" customHeight="1">
      <c r="A69" s="66" t="s">
        <v>187</v>
      </c>
      <c r="B69" s="38">
        <v>-152.5</v>
      </c>
      <c r="C69" s="46">
        <v>-152.5</v>
      </c>
      <c r="D69" s="46">
        <v>0</v>
      </c>
      <c r="E69" s="46">
        <v>0</v>
      </c>
      <c r="F69" s="46">
        <v>0</v>
      </c>
      <c r="H69" s="34"/>
      <c r="I69" s="34"/>
      <c r="J69" s="34"/>
      <c r="K69" s="34"/>
    </row>
    <row r="70" spans="1:11" ht="18" customHeight="1">
      <c r="A70" s="66" t="s">
        <v>188</v>
      </c>
      <c r="B70" s="38">
        <v>-531518.13</v>
      </c>
      <c r="C70" s="46">
        <v>0</v>
      </c>
      <c r="D70" s="46">
        <v>-183470</v>
      </c>
      <c r="E70" s="46">
        <v>-76.24</v>
      </c>
      <c r="F70" s="46">
        <v>-347971.89</v>
      </c>
      <c r="G70" s="26"/>
      <c r="H70" s="34"/>
      <c r="I70" s="34"/>
      <c r="J70" s="34"/>
      <c r="K70" s="34"/>
    </row>
    <row r="71" spans="1:11" ht="18" customHeight="1">
      <c r="A71" s="74" t="s">
        <v>428</v>
      </c>
      <c r="B71" s="75">
        <v>-500523.4200000091</v>
      </c>
      <c r="C71" s="46">
        <v>-199607.1499999985</v>
      </c>
      <c r="D71" s="46">
        <v>-745089</v>
      </c>
      <c r="E71" s="46">
        <v>667076.1400000001</v>
      </c>
      <c r="F71" s="46">
        <v>-222903.41000001074</v>
      </c>
      <c r="H71" s="34"/>
      <c r="I71" s="34"/>
      <c r="J71" s="34"/>
      <c r="K71" s="34"/>
    </row>
    <row r="72" spans="1:6" ht="18" customHeight="1">
      <c r="A72" s="33" t="s">
        <v>429</v>
      </c>
      <c r="B72" s="38">
        <v>0</v>
      </c>
      <c r="C72" s="46">
        <v>0</v>
      </c>
      <c r="D72" s="46">
        <v>0</v>
      </c>
      <c r="E72" s="46">
        <v>0</v>
      </c>
      <c r="F72" s="46">
        <v>0</v>
      </c>
    </row>
    <row r="73" spans="1:6" ht="18" customHeight="1">
      <c r="A73" s="33" t="s">
        <v>430</v>
      </c>
      <c r="B73" s="38">
        <v>849337.54</v>
      </c>
      <c r="C73" s="46">
        <v>16016.79</v>
      </c>
      <c r="D73" s="46">
        <v>89435</v>
      </c>
      <c r="E73" s="46">
        <v>3075.46</v>
      </c>
      <c r="F73" s="46">
        <v>740810.29</v>
      </c>
    </row>
    <row r="74" spans="1:6" ht="18" customHeight="1">
      <c r="A74" s="33" t="s">
        <v>431</v>
      </c>
      <c r="B74" s="38">
        <v>-2585</v>
      </c>
      <c r="C74" s="46">
        <v>0</v>
      </c>
      <c r="D74" s="46">
        <v>-2585</v>
      </c>
      <c r="E74" s="46">
        <v>0</v>
      </c>
      <c r="F74" s="46">
        <v>0</v>
      </c>
    </row>
    <row r="75" spans="1:6" ht="18" customHeight="1">
      <c r="A75" s="33" t="s">
        <v>432</v>
      </c>
      <c r="B75" s="38">
        <v>0</v>
      </c>
      <c r="C75" s="46">
        <v>0</v>
      </c>
      <c r="D75" s="46">
        <v>0</v>
      </c>
      <c r="E75" s="46">
        <v>0</v>
      </c>
      <c r="F75" s="46">
        <v>0</v>
      </c>
    </row>
    <row r="76" spans="1:10" ht="18" customHeight="1">
      <c r="A76" s="33" t="s">
        <v>433</v>
      </c>
      <c r="B76" s="38">
        <v>0</v>
      </c>
      <c r="C76" s="46">
        <v>0</v>
      </c>
      <c r="D76" s="46">
        <v>0</v>
      </c>
      <c r="E76" s="46">
        <v>0</v>
      </c>
      <c r="F76" s="46">
        <v>0</v>
      </c>
      <c r="H76" s="26"/>
      <c r="J76" s="26"/>
    </row>
    <row r="77" spans="1:6" ht="18" customHeight="1">
      <c r="A77" s="74" t="s">
        <v>434</v>
      </c>
      <c r="B77" s="75">
        <v>846752.54</v>
      </c>
      <c r="C77" s="46">
        <v>16016.79</v>
      </c>
      <c r="D77" s="46">
        <v>86850</v>
      </c>
      <c r="E77" s="46">
        <v>3075.46</v>
      </c>
      <c r="F77" s="46">
        <v>740810.29</v>
      </c>
    </row>
    <row r="78" spans="1:6" ht="18" customHeight="1">
      <c r="A78" s="74" t="s">
        <v>189</v>
      </c>
      <c r="B78" s="75">
        <v>346229.1199999909</v>
      </c>
      <c r="C78" s="46">
        <v>-183590.3599999985</v>
      </c>
      <c r="D78" s="46">
        <v>-658239</v>
      </c>
      <c r="E78" s="46">
        <v>670151.6000000001</v>
      </c>
      <c r="F78" s="46">
        <v>517906.8799999893</v>
      </c>
    </row>
    <row r="79" spans="1:6" ht="18" customHeight="1">
      <c r="A79" s="64"/>
      <c r="B79" s="35"/>
      <c r="C79" s="46"/>
      <c r="D79" s="46"/>
      <c r="E79" s="46"/>
      <c r="F79" s="46"/>
    </row>
    <row r="80" spans="1:6" ht="18" customHeight="1">
      <c r="A80" s="59" t="s">
        <v>32</v>
      </c>
      <c r="B80" s="60"/>
      <c r="C80" s="46"/>
      <c r="D80" s="46"/>
      <c r="E80" s="46"/>
      <c r="F80" s="46"/>
    </row>
    <row r="81" spans="1:6" ht="15.75">
      <c r="A81" s="33" t="s">
        <v>435</v>
      </c>
      <c r="B81" s="38">
        <v>0</v>
      </c>
      <c r="C81" s="46"/>
      <c r="D81" s="46"/>
      <c r="E81" s="46"/>
      <c r="F81" s="46"/>
    </row>
    <row r="82" spans="1:6" ht="15.75">
      <c r="A82" s="74" t="s">
        <v>436</v>
      </c>
      <c r="B82" s="75">
        <v>346229.1199999909</v>
      </c>
      <c r="C82" s="76">
        <v>-183590.3599999985</v>
      </c>
      <c r="D82" s="76">
        <v>-658239</v>
      </c>
      <c r="E82" s="76">
        <v>670151.6000000001</v>
      </c>
      <c r="F82" s="76">
        <v>517906.8799999893</v>
      </c>
    </row>
    <row r="83" spans="1:6" ht="15.75">
      <c r="A83" s="64"/>
      <c r="B83" s="35"/>
      <c r="C83" s="35"/>
      <c r="D83" s="35"/>
      <c r="E83" s="35"/>
      <c r="F83" s="35"/>
    </row>
    <row r="84" spans="1:6" ht="15.75">
      <c r="A84" s="64"/>
      <c r="B84" s="35"/>
      <c r="C84" s="35"/>
      <c r="D84" s="35"/>
      <c r="E84" s="35"/>
      <c r="F84" s="35"/>
    </row>
    <row r="85" spans="1:6" ht="18" customHeight="1">
      <c r="A85" s="34" t="s">
        <v>485</v>
      </c>
      <c r="C85" s="35"/>
      <c r="D85" s="35"/>
      <c r="E85" s="35"/>
      <c r="F85" s="35"/>
    </row>
    <row r="86" ht="18" customHeight="1">
      <c r="A86" s="34" t="s">
        <v>484</v>
      </c>
    </row>
    <row r="87" ht="15.75">
      <c r="A87" s="34"/>
    </row>
    <row r="88" ht="18" customHeight="1">
      <c r="A88" s="64" t="s">
        <v>465</v>
      </c>
    </row>
    <row r="89" ht="18" customHeight="1">
      <c r="A89" s="33" t="s">
        <v>463</v>
      </c>
    </row>
  </sheetData>
  <sheetProtection/>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HF184"/>
  <sheetViews>
    <sheetView zoomScale="75" zoomScaleNormal="75" zoomScalePageLayoutView="0" workbookViewId="0" topLeftCell="A52">
      <selection activeCell="A1" sqref="A1:IV16384"/>
    </sheetView>
  </sheetViews>
  <sheetFormatPr defaultColWidth="11.421875" defaultRowHeight="12.75"/>
  <cols>
    <col min="1" max="1" width="3.421875" style="65" customWidth="1"/>
    <col min="2" max="2" width="39.140625" style="3" customWidth="1"/>
    <col min="3" max="5" width="18.00390625" style="3" customWidth="1"/>
    <col min="6" max="6" width="19.7109375" style="3" customWidth="1"/>
    <col min="7" max="7" width="18.00390625" style="3" customWidth="1"/>
    <col min="8" max="8" width="6.28125" style="3" customWidth="1"/>
    <col min="9" max="9" width="8.7109375" style="3" customWidth="1"/>
    <col min="10" max="10" width="18.00390625" style="3" customWidth="1"/>
    <col min="11" max="11" width="8.28125" style="3" bestFit="1" customWidth="1"/>
    <col min="12" max="13" width="18.00390625" style="3" customWidth="1"/>
    <col min="14" max="18" width="11.421875" style="3" customWidth="1"/>
    <col min="19" max="19" width="73.140625" style="3" bestFit="1" customWidth="1"/>
    <col min="20" max="20" width="11.421875" style="3" customWidth="1"/>
    <col min="21" max="24" width="19.140625" style="3" customWidth="1"/>
    <col min="25" max="25" width="21.00390625" style="3" customWidth="1"/>
    <col min="26" max="28" width="19.140625" style="3" customWidth="1"/>
    <col min="29" max="16384" width="11.421875" style="3" customWidth="1"/>
  </cols>
  <sheetData>
    <row r="1" spans="1:214" s="2" customFormat="1" ht="60" customHeight="1">
      <c r="A1" s="5"/>
      <c r="B1" s="6"/>
      <c r="C1" s="9"/>
      <c r="D1" s="9"/>
      <c r="E1" s="9"/>
      <c r="F1" s="9"/>
      <c r="G1" s="9"/>
      <c r="H1" s="9"/>
      <c r="I1" s="9"/>
      <c r="J1" s="9"/>
      <c r="K1" s="6"/>
      <c r="L1" s="7" t="s">
        <v>9</v>
      </c>
      <c r="M1" s="8">
        <v>2009</v>
      </c>
      <c r="N1" s="49"/>
      <c r="O1" s="49"/>
      <c r="P1" s="49"/>
      <c r="Q1" s="49"/>
      <c r="R1" s="49"/>
      <c r="AC1" s="49"/>
      <c r="AD1" s="49"/>
      <c r="AE1" s="49"/>
      <c r="AF1" s="49"/>
      <c r="AG1" s="49"/>
      <c r="AH1" s="49"/>
      <c r="AI1" s="49"/>
      <c r="AJ1" s="49"/>
      <c r="AK1" s="49"/>
      <c r="AL1" s="49"/>
      <c r="AM1" s="49"/>
      <c r="AN1" s="49"/>
      <c r="AO1" s="49"/>
      <c r="AP1" s="49"/>
      <c r="AQ1" s="49"/>
      <c r="AR1" s="49"/>
      <c r="AS1" s="49"/>
      <c r="AT1" s="49"/>
      <c r="AU1" s="49"/>
      <c r="AV1" s="49"/>
      <c r="AW1" s="49"/>
      <c r="AX1" s="49"/>
      <c r="AY1" s="49"/>
      <c r="AZ1" s="49"/>
      <c r="BA1" s="49"/>
      <c r="BB1" s="49"/>
      <c r="BC1" s="49"/>
      <c r="BD1" s="49"/>
      <c r="BE1" s="49"/>
      <c r="BF1" s="49"/>
      <c r="BG1" s="49"/>
      <c r="BH1" s="49"/>
      <c r="BI1" s="49"/>
      <c r="BJ1" s="49"/>
      <c r="BK1" s="49"/>
      <c r="BL1" s="49"/>
      <c r="BM1" s="49"/>
      <c r="BN1" s="49"/>
      <c r="BO1" s="49"/>
      <c r="BP1" s="49"/>
      <c r="BQ1" s="49"/>
      <c r="BR1" s="49"/>
      <c r="BS1" s="49"/>
      <c r="BT1" s="49"/>
      <c r="BU1" s="49"/>
      <c r="BV1" s="49"/>
      <c r="BW1" s="49"/>
      <c r="BX1" s="49"/>
      <c r="BY1" s="49"/>
      <c r="BZ1" s="49"/>
      <c r="CA1" s="49"/>
      <c r="CB1" s="49"/>
      <c r="CC1" s="49"/>
      <c r="CD1" s="49"/>
      <c r="CE1" s="49"/>
      <c r="CF1" s="49"/>
      <c r="CG1" s="49"/>
      <c r="CH1" s="49"/>
      <c r="CI1" s="49"/>
      <c r="CJ1" s="49"/>
      <c r="CK1" s="49"/>
      <c r="CL1" s="49"/>
      <c r="CM1" s="49"/>
      <c r="CN1" s="49"/>
      <c r="CO1" s="49"/>
      <c r="CP1" s="49"/>
      <c r="CQ1" s="49"/>
      <c r="CR1" s="49"/>
      <c r="CS1" s="49"/>
      <c r="CT1" s="49"/>
      <c r="CU1" s="49"/>
      <c r="CV1" s="49"/>
      <c r="CW1" s="49"/>
      <c r="CX1" s="49"/>
      <c r="CY1" s="49"/>
      <c r="CZ1" s="49"/>
      <c r="DA1" s="49"/>
      <c r="DB1" s="49"/>
      <c r="DC1" s="49"/>
      <c r="DD1" s="49"/>
      <c r="DE1" s="49"/>
      <c r="DF1" s="49"/>
      <c r="DG1" s="49"/>
      <c r="DH1" s="49"/>
      <c r="DI1" s="49"/>
      <c r="DJ1" s="49"/>
      <c r="DK1" s="49"/>
      <c r="DL1" s="49"/>
      <c r="DM1" s="49"/>
      <c r="DN1" s="49"/>
      <c r="DO1" s="49"/>
      <c r="DP1" s="49"/>
      <c r="DQ1" s="49"/>
      <c r="DR1" s="49"/>
      <c r="DS1" s="49"/>
      <c r="DT1" s="49"/>
      <c r="DU1" s="49"/>
      <c r="DV1" s="49"/>
      <c r="DW1" s="49"/>
      <c r="DX1" s="49"/>
      <c r="DY1" s="49"/>
      <c r="DZ1" s="49"/>
      <c r="EA1" s="49"/>
      <c r="EB1" s="49"/>
      <c r="EC1" s="50"/>
      <c r="ED1" s="50"/>
      <c r="EE1" s="50"/>
      <c r="EF1" s="50"/>
      <c r="EG1" s="50"/>
      <c r="EH1" s="50"/>
      <c r="EI1" s="50"/>
      <c r="EJ1" s="50"/>
      <c r="EK1" s="50"/>
      <c r="EL1" s="50"/>
      <c r="EM1" s="50"/>
      <c r="EN1" s="50"/>
      <c r="EO1" s="50"/>
      <c r="EP1" s="50"/>
      <c r="EQ1" s="50"/>
      <c r="ER1" s="50"/>
      <c r="ES1" s="50"/>
      <c r="ET1" s="50"/>
      <c r="EU1" s="50"/>
      <c r="EV1" s="50"/>
      <c r="EW1" s="50"/>
      <c r="EX1" s="50"/>
      <c r="EY1" s="50"/>
      <c r="EZ1" s="50"/>
      <c r="FA1" s="50"/>
      <c r="FB1" s="50"/>
      <c r="FC1" s="50"/>
      <c r="FD1" s="50"/>
      <c r="FE1" s="50"/>
      <c r="FF1" s="50"/>
      <c r="FG1" s="50"/>
      <c r="FH1" s="50"/>
      <c r="FI1" s="50"/>
      <c r="FJ1" s="50"/>
      <c r="FK1" s="50"/>
      <c r="FL1" s="50"/>
      <c r="FM1" s="50"/>
      <c r="FN1" s="50"/>
      <c r="FO1" s="50"/>
      <c r="FP1" s="50"/>
      <c r="FQ1" s="50"/>
      <c r="FR1" s="50"/>
      <c r="FS1" s="50"/>
      <c r="FT1" s="50"/>
      <c r="FU1" s="50"/>
      <c r="FV1" s="50"/>
      <c r="FW1" s="50"/>
      <c r="FX1" s="50"/>
      <c r="FY1" s="50"/>
      <c r="FZ1" s="50"/>
      <c r="GA1" s="50"/>
      <c r="GB1" s="50"/>
      <c r="GC1" s="50"/>
      <c r="GD1" s="50"/>
      <c r="GE1" s="50"/>
      <c r="GF1" s="50"/>
      <c r="GG1" s="50"/>
      <c r="GH1" s="50"/>
      <c r="GI1" s="50"/>
      <c r="GJ1" s="50"/>
      <c r="GK1" s="50"/>
      <c r="GL1" s="50"/>
      <c r="GM1" s="50"/>
      <c r="GN1" s="50"/>
      <c r="GO1" s="50"/>
      <c r="GP1" s="50"/>
      <c r="GQ1" s="50"/>
      <c r="GR1" s="50"/>
      <c r="GS1" s="50"/>
      <c r="GT1" s="50"/>
      <c r="GU1" s="50"/>
      <c r="GV1" s="50"/>
      <c r="GW1" s="50"/>
      <c r="GX1" s="50"/>
      <c r="GY1" s="50"/>
      <c r="GZ1" s="50"/>
      <c r="HA1" s="50"/>
      <c r="HB1" s="50"/>
      <c r="HC1" s="50"/>
      <c r="HD1" s="50"/>
      <c r="HE1" s="50"/>
      <c r="HF1" s="50"/>
    </row>
    <row r="2" spans="1:214" s="2" customFormat="1" ht="12.75" customHeight="1" thickBot="1">
      <c r="A2" s="5"/>
      <c r="B2" s="6"/>
      <c r="C2" s="9"/>
      <c r="D2" s="9"/>
      <c r="E2" s="9"/>
      <c r="F2" s="9"/>
      <c r="G2" s="9"/>
      <c r="H2" s="9"/>
      <c r="I2" s="9"/>
      <c r="J2" s="9"/>
      <c r="K2" s="6"/>
      <c r="L2" s="7"/>
      <c r="M2" s="94"/>
      <c r="N2" s="49"/>
      <c r="O2" s="49"/>
      <c r="P2" s="49"/>
      <c r="Q2" s="49"/>
      <c r="R2" s="49"/>
      <c r="AC2" s="49"/>
      <c r="AD2" s="49"/>
      <c r="AE2" s="49"/>
      <c r="AF2" s="49"/>
      <c r="AG2" s="49"/>
      <c r="AH2" s="49"/>
      <c r="AI2" s="49"/>
      <c r="AJ2" s="49"/>
      <c r="AK2" s="49"/>
      <c r="AL2" s="49"/>
      <c r="AM2" s="49"/>
      <c r="AN2" s="49"/>
      <c r="AO2" s="49"/>
      <c r="AP2" s="49"/>
      <c r="AQ2" s="49"/>
      <c r="AR2" s="49"/>
      <c r="AS2" s="49"/>
      <c r="AT2" s="49"/>
      <c r="AU2" s="49"/>
      <c r="AV2" s="49"/>
      <c r="AW2" s="49"/>
      <c r="AX2" s="49"/>
      <c r="AY2" s="49"/>
      <c r="AZ2" s="49"/>
      <c r="BA2" s="49"/>
      <c r="BB2" s="49"/>
      <c r="BC2" s="49"/>
      <c r="BD2" s="49"/>
      <c r="BE2" s="49"/>
      <c r="BF2" s="49"/>
      <c r="BG2" s="49"/>
      <c r="BH2" s="49"/>
      <c r="BI2" s="49"/>
      <c r="BJ2" s="49"/>
      <c r="BK2" s="49"/>
      <c r="BL2" s="49"/>
      <c r="BM2" s="49"/>
      <c r="BN2" s="49"/>
      <c r="BO2" s="49"/>
      <c r="BP2" s="49"/>
      <c r="BQ2" s="49"/>
      <c r="BR2" s="49"/>
      <c r="BS2" s="49"/>
      <c r="BT2" s="49"/>
      <c r="BU2" s="49"/>
      <c r="BV2" s="49"/>
      <c r="BW2" s="49"/>
      <c r="BX2" s="49"/>
      <c r="BY2" s="49"/>
      <c r="BZ2" s="49"/>
      <c r="CA2" s="49"/>
      <c r="CB2" s="49"/>
      <c r="CC2" s="49"/>
      <c r="CD2" s="49"/>
      <c r="CE2" s="49"/>
      <c r="CF2" s="49"/>
      <c r="CG2" s="49"/>
      <c r="CH2" s="49"/>
      <c r="CI2" s="49"/>
      <c r="CJ2" s="49"/>
      <c r="CK2" s="49"/>
      <c r="CL2" s="49"/>
      <c r="CM2" s="49"/>
      <c r="CN2" s="49"/>
      <c r="CO2" s="49"/>
      <c r="CP2" s="49"/>
      <c r="CQ2" s="49"/>
      <c r="CR2" s="49"/>
      <c r="CS2" s="49"/>
      <c r="CT2" s="49"/>
      <c r="CU2" s="49"/>
      <c r="CV2" s="49"/>
      <c r="CW2" s="49"/>
      <c r="CX2" s="49"/>
      <c r="CY2" s="49"/>
      <c r="CZ2" s="49"/>
      <c r="DA2" s="49"/>
      <c r="DB2" s="49"/>
      <c r="DC2" s="49"/>
      <c r="DD2" s="49"/>
      <c r="DE2" s="49"/>
      <c r="DF2" s="49"/>
      <c r="DG2" s="49"/>
      <c r="DH2" s="49"/>
      <c r="DI2" s="49"/>
      <c r="DJ2" s="49"/>
      <c r="DK2" s="49"/>
      <c r="DL2" s="49"/>
      <c r="DM2" s="49"/>
      <c r="DN2" s="49"/>
      <c r="DO2" s="49"/>
      <c r="DP2" s="49"/>
      <c r="DQ2" s="49"/>
      <c r="DR2" s="49"/>
      <c r="DS2" s="49"/>
      <c r="DT2" s="49"/>
      <c r="DU2" s="49"/>
      <c r="DV2" s="49"/>
      <c r="DW2" s="49"/>
      <c r="DX2" s="49"/>
      <c r="DY2" s="49"/>
      <c r="DZ2" s="49"/>
      <c r="EA2" s="49"/>
      <c r="EB2" s="49"/>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row>
    <row r="3" spans="1:214" s="2" customFormat="1" ht="33" customHeight="1">
      <c r="A3" s="77" t="s">
        <v>489</v>
      </c>
      <c r="B3" s="10"/>
      <c r="C3" s="10"/>
      <c r="D3" s="10"/>
      <c r="E3" s="10"/>
      <c r="F3" s="10"/>
      <c r="G3" s="10"/>
      <c r="H3" s="10"/>
      <c r="I3" s="10"/>
      <c r="J3" s="11"/>
      <c r="K3" s="11"/>
      <c r="L3" s="12"/>
      <c r="M3" s="13"/>
      <c r="N3" s="15"/>
      <c r="O3" s="15"/>
      <c r="P3" s="15"/>
      <c r="Q3" s="15"/>
      <c r="R3" s="15"/>
      <c r="AC3" s="49"/>
      <c r="AD3" s="49"/>
      <c r="AE3" s="49"/>
      <c r="AF3" s="49"/>
      <c r="AG3" s="49"/>
      <c r="AH3" s="49"/>
      <c r="AI3" s="49"/>
      <c r="AJ3" s="49"/>
      <c r="AK3" s="49"/>
      <c r="AL3" s="49"/>
      <c r="AM3" s="49"/>
      <c r="AN3" s="49"/>
      <c r="AO3" s="49"/>
      <c r="AP3" s="49"/>
      <c r="AQ3" s="49"/>
      <c r="AR3" s="49"/>
      <c r="AS3" s="49"/>
      <c r="AT3" s="49"/>
      <c r="AU3" s="49"/>
      <c r="AV3" s="49"/>
      <c r="AW3" s="49"/>
      <c r="AX3" s="49"/>
      <c r="AY3" s="49"/>
      <c r="AZ3" s="49"/>
      <c r="BA3" s="49"/>
      <c r="BB3" s="49"/>
      <c r="BC3" s="49"/>
      <c r="BD3" s="49"/>
      <c r="BE3" s="49"/>
      <c r="BF3" s="49"/>
      <c r="BG3" s="49"/>
      <c r="BH3" s="49"/>
      <c r="BI3" s="49"/>
      <c r="BJ3" s="49"/>
      <c r="BK3" s="49"/>
      <c r="BL3" s="49"/>
      <c r="BM3" s="49"/>
      <c r="BN3" s="49"/>
      <c r="BO3" s="49"/>
      <c r="BP3" s="49"/>
      <c r="BQ3" s="49"/>
      <c r="BR3" s="49"/>
      <c r="BS3" s="49"/>
      <c r="BT3" s="49"/>
      <c r="BU3" s="49"/>
      <c r="BV3" s="49"/>
      <c r="BW3" s="49"/>
      <c r="BX3" s="49"/>
      <c r="BY3" s="49"/>
      <c r="BZ3" s="49"/>
      <c r="CA3" s="49"/>
      <c r="CB3" s="49"/>
      <c r="CC3" s="49"/>
      <c r="CD3" s="49"/>
      <c r="CE3" s="49"/>
      <c r="CF3" s="49"/>
      <c r="CG3" s="49"/>
      <c r="CH3" s="49"/>
      <c r="CI3" s="49"/>
      <c r="CJ3" s="49"/>
      <c r="CK3" s="49"/>
      <c r="CL3" s="49"/>
      <c r="CM3" s="49"/>
      <c r="CN3" s="49"/>
      <c r="CO3" s="49"/>
      <c r="CP3" s="49"/>
      <c r="CQ3" s="49"/>
      <c r="CR3" s="49"/>
      <c r="CS3" s="49"/>
      <c r="CT3" s="49"/>
      <c r="CU3" s="49"/>
      <c r="CV3" s="49"/>
      <c r="CW3" s="49"/>
      <c r="CX3" s="49"/>
      <c r="CY3" s="49"/>
      <c r="CZ3" s="49"/>
      <c r="DA3" s="49"/>
      <c r="DB3" s="49"/>
      <c r="DC3" s="49"/>
      <c r="DD3" s="49"/>
      <c r="DE3" s="49"/>
      <c r="DF3" s="49"/>
      <c r="DG3" s="49"/>
      <c r="DH3" s="49"/>
      <c r="DI3" s="49"/>
      <c r="DJ3" s="49"/>
      <c r="DK3" s="49"/>
      <c r="DL3" s="49"/>
      <c r="DM3" s="49"/>
      <c r="DN3" s="49"/>
      <c r="DO3" s="49"/>
      <c r="DP3" s="49"/>
      <c r="DQ3" s="49"/>
      <c r="DR3" s="49"/>
      <c r="DS3" s="49"/>
      <c r="DT3" s="49"/>
      <c r="DU3" s="49"/>
      <c r="DV3" s="49"/>
      <c r="DW3" s="49"/>
      <c r="DX3" s="49"/>
      <c r="DY3" s="49"/>
      <c r="DZ3" s="49"/>
      <c r="EA3" s="49"/>
      <c r="EB3" s="49"/>
      <c r="EC3" s="51"/>
      <c r="ED3" s="51"/>
      <c r="EE3" s="51"/>
      <c r="EF3" s="51"/>
      <c r="EG3" s="51"/>
      <c r="EH3" s="51"/>
      <c r="EI3" s="51"/>
      <c r="EJ3" s="51"/>
      <c r="EK3" s="51"/>
      <c r="EL3" s="51"/>
      <c r="EM3" s="51"/>
      <c r="EN3" s="51"/>
      <c r="EO3" s="51"/>
      <c r="EP3" s="51"/>
      <c r="EQ3" s="51"/>
      <c r="ER3" s="51"/>
      <c r="ES3" s="51"/>
      <c r="ET3" s="51"/>
      <c r="EU3" s="51"/>
      <c r="EV3" s="51"/>
      <c r="EW3" s="51"/>
      <c r="EX3" s="51"/>
      <c r="EY3" s="51"/>
      <c r="EZ3" s="51"/>
      <c r="FA3" s="51"/>
      <c r="FB3" s="51"/>
      <c r="FC3" s="51"/>
      <c r="FD3" s="51"/>
      <c r="FE3" s="51"/>
      <c r="FF3" s="51"/>
      <c r="FG3" s="51"/>
      <c r="FH3" s="51"/>
      <c r="FI3" s="51"/>
      <c r="FJ3" s="51"/>
      <c r="FK3" s="51"/>
      <c r="FL3" s="51"/>
      <c r="FM3" s="51"/>
      <c r="FN3" s="51"/>
      <c r="FO3" s="51"/>
      <c r="FP3" s="51"/>
      <c r="FQ3" s="51"/>
      <c r="FR3" s="51"/>
      <c r="FS3" s="51"/>
      <c r="FT3" s="51"/>
      <c r="FU3" s="51"/>
      <c r="FV3" s="51"/>
      <c r="FW3" s="51"/>
      <c r="FX3" s="51"/>
      <c r="FY3" s="51"/>
      <c r="FZ3" s="51"/>
      <c r="GA3" s="51"/>
      <c r="GB3" s="51"/>
      <c r="GC3" s="51"/>
      <c r="GD3" s="51"/>
      <c r="GE3" s="51"/>
      <c r="GF3" s="51"/>
      <c r="GG3" s="51"/>
      <c r="GH3" s="51"/>
      <c r="GI3" s="51"/>
      <c r="GJ3" s="51"/>
      <c r="GK3" s="51"/>
      <c r="GL3" s="51"/>
      <c r="GM3" s="51"/>
      <c r="GN3" s="51"/>
      <c r="GO3" s="51"/>
      <c r="GP3" s="51"/>
      <c r="GQ3" s="51"/>
      <c r="GR3" s="51"/>
      <c r="GS3" s="51"/>
      <c r="GT3" s="51"/>
      <c r="GU3" s="51"/>
      <c r="GV3" s="51"/>
      <c r="GW3" s="51"/>
      <c r="GX3" s="51"/>
      <c r="GY3" s="51"/>
      <c r="GZ3" s="51"/>
      <c r="HA3" s="51"/>
      <c r="HB3" s="51"/>
      <c r="HC3" s="51"/>
      <c r="HD3" s="51"/>
      <c r="HE3" s="51"/>
      <c r="HF3" s="51"/>
    </row>
    <row r="4" spans="1:214" s="2" customFormat="1" ht="19.5" customHeight="1">
      <c r="A4" s="14" t="s">
        <v>33</v>
      </c>
      <c r="B4" s="15"/>
      <c r="C4" s="15"/>
      <c r="D4" s="15"/>
      <c r="E4" s="15"/>
      <c r="F4" s="15"/>
      <c r="G4" s="15"/>
      <c r="H4" s="15"/>
      <c r="I4" s="15"/>
      <c r="J4" s="14"/>
      <c r="K4" s="14"/>
      <c r="L4" s="16"/>
      <c r="M4" s="17"/>
      <c r="N4" s="15"/>
      <c r="O4" s="15"/>
      <c r="P4" s="15"/>
      <c r="Q4" s="15"/>
      <c r="R4" s="15"/>
      <c r="AC4" s="53"/>
      <c r="AD4" s="53"/>
      <c r="AE4" s="53"/>
      <c r="AF4" s="53"/>
      <c r="AG4" s="53"/>
      <c r="AH4" s="53"/>
      <c r="AI4" s="53"/>
      <c r="AJ4" s="53"/>
      <c r="AK4" s="53"/>
      <c r="AL4" s="53"/>
      <c r="AM4" s="53"/>
      <c r="AN4" s="53"/>
      <c r="AO4" s="53"/>
      <c r="AP4" s="53"/>
      <c r="AQ4" s="53"/>
      <c r="AR4" s="53"/>
      <c r="AS4" s="53"/>
      <c r="AT4" s="53"/>
      <c r="AU4" s="53"/>
      <c r="AV4" s="53"/>
      <c r="AW4" s="53"/>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c r="DS4" s="54"/>
      <c r="DT4" s="54"/>
      <c r="DU4" s="54"/>
      <c r="DV4" s="54"/>
      <c r="DW4" s="54"/>
      <c r="DX4" s="54"/>
      <c r="DY4" s="54"/>
      <c r="DZ4" s="54"/>
      <c r="EA4" s="54"/>
      <c r="EB4" s="54"/>
      <c r="EC4" s="54"/>
      <c r="ED4" s="54"/>
      <c r="EE4" s="54"/>
      <c r="EF4" s="54"/>
      <c r="EG4" s="54"/>
      <c r="EH4" s="54"/>
      <c r="EI4" s="54"/>
      <c r="EJ4" s="54"/>
      <c r="EK4" s="54"/>
      <c r="EL4" s="54"/>
      <c r="EM4" s="54"/>
      <c r="EN4" s="54"/>
      <c r="EO4" s="54"/>
      <c r="EP4" s="54"/>
      <c r="EQ4" s="54"/>
      <c r="ER4" s="54"/>
      <c r="ES4" s="54"/>
      <c r="ET4" s="54"/>
      <c r="EU4" s="54"/>
      <c r="EV4" s="54"/>
      <c r="EW4" s="54"/>
      <c r="EX4" s="54"/>
      <c r="EY4" s="54"/>
      <c r="EZ4" s="54"/>
      <c r="FA4" s="54"/>
      <c r="FB4" s="54"/>
      <c r="FC4" s="54"/>
      <c r="FD4" s="54"/>
      <c r="FE4" s="54"/>
      <c r="FF4" s="54"/>
      <c r="FG4" s="54"/>
      <c r="FH4" s="54"/>
      <c r="FI4" s="54"/>
      <c r="FJ4" s="54"/>
      <c r="FK4" s="54"/>
      <c r="FL4" s="54"/>
      <c r="FM4" s="54"/>
      <c r="FN4" s="54"/>
      <c r="FO4" s="54"/>
      <c r="FP4" s="54"/>
      <c r="FQ4" s="54"/>
      <c r="FR4" s="54"/>
      <c r="FS4" s="54"/>
      <c r="FT4" s="54"/>
      <c r="FU4" s="54"/>
      <c r="FV4" s="54"/>
      <c r="FW4" s="54"/>
      <c r="FX4" s="54"/>
      <c r="FY4" s="54"/>
      <c r="FZ4" s="54"/>
      <c r="GA4" s="54"/>
      <c r="GB4" s="54"/>
      <c r="GC4" s="54"/>
      <c r="GD4" s="54"/>
      <c r="GE4" s="54"/>
      <c r="GF4" s="54"/>
      <c r="GG4" s="54"/>
      <c r="GH4" s="54"/>
      <c r="GI4" s="54"/>
      <c r="GJ4" s="54"/>
      <c r="GK4" s="54"/>
      <c r="GL4" s="54"/>
      <c r="GM4" s="54"/>
      <c r="GN4" s="54"/>
      <c r="GO4" s="54"/>
      <c r="GP4" s="54"/>
      <c r="GQ4" s="54"/>
      <c r="GR4" s="54"/>
      <c r="GS4" s="54"/>
      <c r="GT4" s="54"/>
      <c r="GU4" s="54"/>
      <c r="GV4" s="54"/>
      <c r="GW4" s="54"/>
      <c r="GX4" s="54"/>
      <c r="GY4" s="54"/>
      <c r="GZ4" s="54"/>
      <c r="HA4" s="54"/>
      <c r="HB4" s="54"/>
      <c r="HC4" s="54"/>
      <c r="HD4" s="54"/>
      <c r="HE4" s="54"/>
      <c r="HF4" s="54"/>
    </row>
    <row r="5" spans="1:214" s="2" customFormat="1" ht="18" customHeight="1" thickBot="1">
      <c r="A5" s="18"/>
      <c r="B5" s="19"/>
      <c r="C5" s="19"/>
      <c r="D5" s="19"/>
      <c r="E5" s="19"/>
      <c r="F5" s="19"/>
      <c r="G5" s="19"/>
      <c r="H5" s="19"/>
      <c r="I5" s="19"/>
      <c r="J5" s="78" t="s">
        <v>490</v>
      </c>
      <c r="K5" s="156">
        <v>2009</v>
      </c>
      <c r="L5" s="78"/>
      <c r="M5" s="80">
        <v>5094675</v>
      </c>
      <c r="N5" s="21"/>
      <c r="O5" s="21"/>
      <c r="P5" s="21"/>
      <c r="Q5" s="21"/>
      <c r="R5" s="21"/>
      <c r="AC5" s="53"/>
      <c r="AD5" s="53"/>
      <c r="AE5" s="53"/>
      <c r="AF5" s="53"/>
      <c r="AG5" s="53"/>
      <c r="AH5" s="53"/>
      <c r="AI5" s="53"/>
      <c r="AJ5" s="53"/>
      <c r="AK5" s="53"/>
      <c r="AL5" s="53"/>
      <c r="AM5" s="53"/>
      <c r="AN5" s="53"/>
      <c r="AO5" s="53"/>
      <c r="AP5" s="53"/>
      <c r="AQ5" s="53"/>
      <c r="AR5" s="53"/>
      <c r="AS5" s="53"/>
      <c r="AT5" s="53"/>
      <c r="AU5" s="53"/>
      <c r="AV5" s="53"/>
      <c r="AW5" s="53"/>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c r="DS5" s="54"/>
      <c r="DT5" s="54"/>
      <c r="DU5" s="54"/>
      <c r="DV5" s="54"/>
      <c r="DW5" s="54"/>
      <c r="DX5" s="54"/>
      <c r="DY5" s="54"/>
      <c r="DZ5" s="54"/>
      <c r="EA5" s="54"/>
      <c r="EB5" s="54"/>
      <c r="EC5" s="54"/>
      <c r="ED5" s="54"/>
      <c r="EE5" s="54"/>
      <c r="EF5" s="54"/>
      <c r="EG5" s="54"/>
      <c r="EH5" s="54"/>
      <c r="EI5" s="54"/>
      <c r="EJ5" s="54"/>
      <c r="EK5" s="54"/>
      <c r="EL5" s="54"/>
      <c r="EM5" s="54"/>
      <c r="EN5" s="54"/>
      <c r="EO5" s="54"/>
      <c r="EP5" s="54"/>
      <c r="EQ5" s="54"/>
      <c r="ER5" s="54"/>
      <c r="ES5" s="54"/>
      <c r="ET5" s="54"/>
      <c r="EU5" s="54"/>
      <c r="EV5" s="54"/>
      <c r="EW5" s="54"/>
      <c r="EX5" s="54"/>
      <c r="EY5" s="54"/>
      <c r="EZ5" s="54"/>
      <c r="FA5" s="54"/>
      <c r="FB5" s="54"/>
      <c r="FC5" s="54"/>
      <c r="FD5" s="54"/>
      <c r="FE5" s="54"/>
      <c r="FF5" s="54"/>
      <c r="FG5" s="54"/>
      <c r="FH5" s="54"/>
      <c r="FI5" s="54"/>
      <c r="FJ5" s="54"/>
      <c r="FK5" s="54"/>
      <c r="FL5" s="54"/>
      <c r="FM5" s="54"/>
      <c r="FN5" s="54"/>
      <c r="FO5" s="54"/>
      <c r="FP5" s="54"/>
      <c r="FQ5" s="54"/>
      <c r="FR5" s="54"/>
      <c r="FS5" s="54"/>
      <c r="FT5" s="54"/>
      <c r="FU5" s="54"/>
      <c r="FV5" s="54"/>
      <c r="FW5" s="54"/>
      <c r="FX5" s="54"/>
      <c r="FY5" s="54"/>
      <c r="FZ5" s="54"/>
      <c r="GA5" s="54"/>
      <c r="GB5" s="54"/>
      <c r="GC5" s="54"/>
      <c r="GD5" s="54"/>
      <c r="GE5" s="54"/>
      <c r="GF5" s="54"/>
      <c r="GG5" s="54"/>
      <c r="GH5" s="54"/>
      <c r="GI5" s="54"/>
      <c r="GJ5" s="54"/>
      <c r="GK5" s="54"/>
      <c r="GL5" s="54"/>
      <c r="GM5" s="54"/>
      <c r="GN5" s="54"/>
      <c r="GO5" s="54"/>
      <c r="GP5" s="54"/>
      <c r="GQ5" s="54"/>
      <c r="GR5" s="54"/>
      <c r="GS5" s="54"/>
      <c r="GT5" s="54"/>
      <c r="GU5" s="54"/>
      <c r="GV5" s="54"/>
      <c r="GW5" s="54"/>
      <c r="GX5" s="54"/>
      <c r="GY5" s="54"/>
      <c r="GZ5" s="54"/>
      <c r="HA5" s="54"/>
      <c r="HB5" s="54"/>
      <c r="HC5" s="54"/>
      <c r="HD5" s="54"/>
      <c r="HE5" s="54"/>
      <c r="HF5" s="54"/>
    </row>
    <row r="6" spans="1:214" s="2" customFormat="1" ht="12.75" customHeight="1">
      <c r="A6" s="98"/>
      <c r="B6" s="99"/>
      <c r="D6" s="99"/>
      <c r="E6" s="99"/>
      <c r="F6" s="99"/>
      <c r="G6" s="99"/>
      <c r="H6" s="99"/>
      <c r="I6" s="99"/>
      <c r="J6" s="100"/>
      <c r="K6" s="100"/>
      <c r="L6" s="100"/>
      <c r="M6" s="101"/>
      <c r="N6" s="53"/>
      <c r="O6" s="53"/>
      <c r="P6" s="53"/>
      <c r="Q6" s="53"/>
      <c r="R6" s="53"/>
      <c r="AC6" s="53"/>
      <c r="AD6" s="53"/>
      <c r="AE6" s="53"/>
      <c r="AF6" s="53"/>
      <c r="AG6" s="53"/>
      <c r="AH6" s="53"/>
      <c r="AI6" s="53"/>
      <c r="AJ6" s="53"/>
      <c r="AK6" s="53"/>
      <c r="AL6" s="53"/>
      <c r="AM6" s="53"/>
      <c r="AN6" s="53"/>
      <c r="AO6" s="53"/>
      <c r="AP6" s="53"/>
      <c r="AQ6" s="53"/>
      <c r="AR6" s="53"/>
      <c r="AS6" s="53"/>
      <c r="AT6" s="53"/>
      <c r="AU6" s="53"/>
      <c r="AV6" s="53"/>
      <c r="AW6" s="53"/>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c r="DS6" s="54"/>
      <c r="DT6" s="54"/>
      <c r="DU6" s="54"/>
      <c r="DV6" s="54"/>
      <c r="DW6" s="54"/>
      <c r="DX6" s="54"/>
      <c r="DY6" s="54"/>
      <c r="DZ6" s="54"/>
      <c r="EA6" s="54"/>
      <c r="EB6" s="54"/>
      <c r="EC6" s="54"/>
      <c r="ED6" s="54"/>
      <c r="EE6" s="54"/>
      <c r="EF6" s="54"/>
      <c r="EG6" s="54"/>
      <c r="EH6" s="54"/>
      <c r="EI6" s="54"/>
      <c r="EJ6" s="54"/>
      <c r="EK6" s="54"/>
      <c r="EL6" s="54"/>
      <c r="EM6" s="54"/>
      <c r="EN6" s="54"/>
      <c r="EO6" s="54"/>
      <c r="EP6" s="54"/>
      <c r="EQ6" s="54"/>
      <c r="ER6" s="54"/>
      <c r="ES6" s="54"/>
      <c r="ET6" s="54"/>
      <c r="EU6" s="54"/>
      <c r="EV6" s="54"/>
      <c r="EW6" s="54"/>
      <c r="EX6" s="54"/>
      <c r="EY6" s="54"/>
      <c r="EZ6" s="54"/>
      <c r="FA6" s="54"/>
      <c r="FB6" s="54"/>
      <c r="FC6" s="54"/>
      <c r="FD6" s="54"/>
      <c r="FE6" s="54"/>
      <c r="FF6" s="54"/>
      <c r="FG6" s="54"/>
      <c r="FH6" s="54"/>
      <c r="FI6" s="54"/>
      <c r="FJ6" s="54"/>
      <c r="FK6" s="54"/>
      <c r="FL6" s="54"/>
      <c r="FM6" s="54"/>
      <c r="FN6" s="54"/>
      <c r="FO6" s="54"/>
      <c r="FP6" s="54"/>
      <c r="FQ6" s="54"/>
      <c r="FR6" s="54"/>
      <c r="FS6" s="54"/>
      <c r="FT6" s="54"/>
      <c r="FU6" s="54"/>
      <c r="FV6" s="54"/>
      <c r="FW6" s="54"/>
      <c r="FX6" s="54"/>
      <c r="FY6" s="54"/>
      <c r="FZ6" s="54"/>
      <c r="GA6" s="54"/>
      <c r="GB6" s="54"/>
      <c r="GC6" s="54"/>
      <c r="GD6" s="54"/>
      <c r="GE6" s="54"/>
      <c r="GF6" s="54"/>
      <c r="GG6" s="54"/>
      <c r="GH6" s="54"/>
      <c r="GI6" s="54"/>
      <c r="GJ6" s="54"/>
      <c r="GK6" s="54"/>
      <c r="GL6" s="54"/>
      <c r="GM6" s="54"/>
      <c r="GN6" s="54"/>
      <c r="GO6" s="54"/>
      <c r="GP6" s="54"/>
      <c r="GQ6" s="54"/>
      <c r="GR6" s="54"/>
      <c r="GS6" s="54"/>
      <c r="GT6" s="54"/>
      <c r="GU6" s="54"/>
      <c r="GV6" s="54"/>
      <c r="GW6" s="54"/>
      <c r="GX6" s="54"/>
      <c r="GY6" s="54"/>
      <c r="GZ6" s="54"/>
      <c r="HA6" s="54"/>
      <c r="HB6" s="54"/>
      <c r="HC6" s="54"/>
      <c r="HD6" s="54"/>
      <c r="HE6" s="54"/>
      <c r="HF6" s="54"/>
    </row>
    <row r="7" spans="1:214" s="2" customFormat="1" ht="12.75" customHeight="1">
      <c r="A7" s="102"/>
      <c r="B7" s="102"/>
      <c r="C7" s="102"/>
      <c r="D7" s="102"/>
      <c r="E7" s="102"/>
      <c r="F7" s="103"/>
      <c r="G7" s="103"/>
      <c r="H7" s="102"/>
      <c r="I7" s="102"/>
      <c r="J7" s="102"/>
      <c r="K7" s="102"/>
      <c r="L7" s="102"/>
      <c r="M7" s="102"/>
      <c r="N7" s="49"/>
      <c r="O7" s="49"/>
      <c r="P7" s="49"/>
      <c r="Q7" s="49"/>
      <c r="R7" s="49"/>
      <c r="AC7" s="49"/>
      <c r="AD7" s="49"/>
      <c r="AE7" s="49"/>
      <c r="AF7" s="49"/>
      <c r="AG7" s="49"/>
      <c r="AH7" s="49"/>
      <c r="AI7" s="49"/>
      <c r="AJ7" s="49"/>
      <c r="AK7" s="49"/>
      <c r="AL7" s="49"/>
      <c r="AM7" s="49"/>
      <c r="AN7" s="49"/>
      <c r="AO7" s="49"/>
      <c r="AP7" s="49"/>
      <c r="AQ7" s="49"/>
      <c r="AR7" s="49"/>
      <c r="AS7" s="49"/>
      <c r="AT7" s="49"/>
      <c r="AU7" s="49"/>
      <c r="AV7" s="49"/>
      <c r="AW7" s="49"/>
      <c r="AX7" s="49"/>
      <c r="AY7" s="49"/>
      <c r="AZ7" s="49"/>
      <c r="BA7" s="49"/>
      <c r="BB7" s="49"/>
      <c r="BC7" s="49"/>
      <c r="BD7" s="49"/>
      <c r="BE7" s="49"/>
      <c r="BF7" s="49"/>
      <c r="BG7" s="49"/>
      <c r="BH7" s="49"/>
      <c r="BI7" s="49"/>
      <c r="BJ7" s="49"/>
      <c r="BK7" s="49"/>
      <c r="BL7" s="49"/>
      <c r="BM7" s="49"/>
      <c r="BN7" s="49"/>
      <c r="BO7" s="49"/>
      <c r="BP7" s="49"/>
      <c r="BQ7" s="49"/>
      <c r="BR7" s="49"/>
      <c r="BS7" s="49"/>
      <c r="BT7" s="49"/>
      <c r="BU7" s="49"/>
      <c r="BV7" s="49"/>
      <c r="BW7" s="49"/>
      <c r="BX7" s="49"/>
      <c r="BY7" s="49"/>
      <c r="BZ7" s="49"/>
      <c r="CA7" s="49"/>
      <c r="CB7" s="49"/>
      <c r="CC7" s="49"/>
      <c r="CD7" s="49"/>
      <c r="CE7" s="49"/>
      <c r="CF7" s="49"/>
      <c r="CG7" s="49"/>
      <c r="CH7" s="49"/>
      <c r="CI7" s="49"/>
      <c r="CJ7" s="49"/>
      <c r="CK7" s="49"/>
      <c r="CL7" s="49"/>
      <c r="CM7" s="49"/>
      <c r="CN7" s="49"/>
      <c r="CO7" s="49"/>
      <c r="CP7" s="49"/>
      <c r="CQ7" s="49"/>
      <c r="CR7" s="49"/>
      <c r="CS7" s="49"/>
      <c r="CT7" s="49"/>
      <c r="CU7" s="49"/>
      <c r="CV7" s="49"/>
      <c r="CW7" s="49"/>
      <c r="CX7" s="49"/>
      <c r="CY7" s="49"/>
      <c r="CZ7" s="49"/>
      <c r="DA7" s="49"/>
      <c r="DB7" s="49"/>
      <c r="DC7" s="49"/>
      <c r="DD7" s="49"/>
      <c r="DE7" s="49"/>
      <c r="DF7" s="49"/>
      <c r="DG7" s="49"/>
      <c r="DH7" s="49"/>
      <c r="DI7" s="49"/>
      <c r="DJ7" s="49"/>
      <c r="DK7" s="49"/>
      <c r="DL7" s="49"/>
      <c r="DM7" s="49"/>
      <c r="DN7" s="49"/>
      <c r="DO7" s="49"/>
      <c r="DP7" s="49"/>
      <c r="DQ7" s="49"/>
      <c r="DR7" s="49"/>
      <c r="DS7" s="49"/>
      <c r="DT7" s="49"/>
      <c r="DU7" s="49"/>
      <c r="DV7" s="49"/>
      <c r="DW7" s="49"/>
      <c r="DX7" s="49"/>
      <c r="DY7" s="49"/>
      <c r="DZ7" s="49"/>
      <c r="EA7" s="49"/>
      <c r="EB7" s="49"/>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row>
    <row r="8" spans="1:214" s="2" customFormat="1" ht="21" customHeight="1">
      <c r="A8" s="104" t="s">
        <v>276</v>
      </c>
      <c r="B8" s="102"/>
      <c r="C8" s="102"/>
      <c r="D8" s="102"/>
      <c r="E8" s="102"/>
      <c r="F8" s="103"/>
      <c r="G8" s="103"/>
      <c r="H8" s="102"/>
      <c r="I8" s="102"/>
      <c r="J8" s="102"/>
      <c r="K8" s="102"/>
      <c r="L8" s="102"/>
      <c r="M8" s="102"/>
      <c r="N8" s="49"/>
      <c r="O8" s="49"/>
      <c r="P8" s="49"/>
      <c r="Q8" s="49"/>
      <c r="R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49"/>
      <c r="DJ8" s="49"/>
      <c r="DK8" s="49"/>
      <c r="DL8" s="49"/>
      <c r="DM8" s="49"/>
      <c r="DN8" s="49"/>
      <c r="DO8" s="49"/>
      <c r="DP8" s="49"/>
      <c r="DQ8" s="49"/>
      <c r="DR8" s="49"/>
      <c r="DS8" s="49"/>
      <c r="DT8" s="49"/>
      <c r="DU8" s="49"/>
      <c r="DV8" s="49"/>
      <c r="DW8" s="49"/>
      <c r="DX8" s="49"/>
      <c r="DY8" s="49"/>
      <c r="DZ8" s="49"/>
      <c r="EA8" s="49"/>
      <c r="EB8" s="49"/>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row>
    <row r="9" spans="1:214" s="2" customFormat="1" ht="18" customHeight="1">
      <c r="A9" s="24"/>
      <c r="B9" s="102"/>
      <c r="C9" s="102"/>
      <c r="D9" s="102"/>
      <c r="E9" s="102"/>
      <c r="F9" s="103"/>
      <c r="G9" s="103"/>
      <c r="H9" s="102"/>
      <c r="I9" s="102"/>
      <c r="J9" s="102"/>
      <c r="K9" s="102"/>
      <c r="L9" s="102"/>
      <c r="M9" s="102"/>
      <c r="N9" s="49"/>
      <c r="O9" s="49"/>
      <c r="P9" s="49"/>
      <c r="Q9" s="49"/>
      <c r="R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49"/>
      <c r="DJ9" s="49"/>
      <c r="DK9" s="49"/>
      <c r="DL9" s="49"/>
      <c r="DM9" s="49"/>
      <c r="DN9" s="49"/>
      <c r="DO9" s="49"/>
      <c r="DP9" s="49"/>
      <c r="DQ9" s="49"/>
      <c r="DR9" s="49"/>
      <c r="DS9" s="49"/>
      <c r="DT9" s="49"/>
      <c r="DU9" s="49"/>
      <c r="DV9" s="49"/>
      <c r="DW9" s="49"/>
      <c r="DX9" s="49"/>
      <c r="DY9" s="49"/>
      <c r="DZ9" s="49"/>
      <c r="EA9" s="49"/>
      <c r="EB9" s="49"/>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row>
    <row r="10" spans="1:214" s="2" customFormat="1" ht="12.75" customHeight="1">
      <c r="A10" s="120"/>
      <c r="B10" s="102"/>
      <c r="C10" s="102"/>
      <c r="D10" s="102"/>
      <c r="E10" s="102"/>
      <c r="F10" s="103"/>
      <c r="G10" s="103"/>
      <c r="H10" s="102"/>
      <c r="I10" s="102"/>
      <c r="J10" s="102"/>
      <c r="K10" s="102"/>
      <c r="L10" s="102"/>
      <c r="M10" s="102"/>
      <c r="N10" s="49"/>
      <c r="O10" s="49"/>
      <c r="P10" s="49"/>
      <c r="Q10" s="49"/>
      <c r="R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49"/>
      <c r="DJ10" s="49"/>
      <c r="DK10" s="49"/>
      <c r="DL10" s="49"/>
      <c r="DM10" s="49"/>
      <c r="DN10" s="49"/>
      <c r="DO10" s="49"/>
      <c r="DP10" s="49"/>
      <c r="DQ10" s="49"/>
      <c r="DR10" s="49"/>
      <c r="DS10" s="49"/>
      <c r="DT10" s="49"/>
      <c r="DU10" s="49"/>
      <c r="DV10" s="49"/>
      <c r="DW10" s="49"/>
      <c r="DX10" s="49"/>
      <c r="DY10" s="49"/>
      <c r="DZ10" s="49"/>
      <c r="EA10" s="49"/>
      <c r="EB10" s="49"/>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row>
    <row r="11" spans="1:214" s="2" customFormat="1" ht="18" customHeight="1" thickBot="1">
      <c r="A11" s="49" t="s">
        <v>10</v>
      </c>
      <c r="B11" s="102"/>
      <c r="C11" s="102"/>
      <c r="D11" s="102"/>
      <c r="E11" s="102"/>
      <c r="F11" s="103"/>
      <c r="G11" s="103"/>
      <c r="H11" s="102"/>
      <c r="I11" s="102"/>
      <c r="J11" s="102"/>
      <c r="K11" s="102"/>
      <c r="L11" s="102"/>
      <c r="M11" s="205">
        <v>2009</v>
      </c>
      <c r="N11" s="49"/>
      <c r="O11" s="49"/>
      <c r="P11" s="49"/>
      <c r="Q11" s="49"/>
      <c r="R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49"/>
      <c r="DJ11" s="49"/>
      <c r="DK11" s="49"/>
      <c r="DL11" s="49"/>
      <c r="DM11" s="49"/>
      <c r="DN11" s="49"/>
      <c r="DO11" s="49"/>
      <c r="DP11" s="49"/>
      <c r="DQ11" s="49"/>
      <c r="DR11" s="49"/>
      <c r="DS11" s="49"/>
      <c r="DT11" s="49"/>
      <c r="DU11" s="49"/>
      <c r="DV11" s="49"/>
      <c r="DW11" s="49"/>
      <c r="DX11" s="49"/>
      <c r="DY11" s="49"/>
      <c r="DZ11" s="49"/>
      <c r="EA11" s="49"/>
      <c r="EB11" s="49"/>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row>
    <row r="12" spans="1:214" s="2" customFormat="1" ht="33" customHeight="1">
      <c r="A12" s="217" t="s">
        <v>416</v>
      </c>
      <c r="B12" s="217"/>
      <c r="C12" s="121"/>
      <c r="D12" s="122"/>
      <c r="E12" s="122"/>
      <c r="F12" s="228"/>
      <c r="G12" s="228"/>
      <c r="H12" s="228"/>
      <c r="I12" s="228"/>
      <c r="J12" s="228"/>
      <c r="K12" s="228"/>
      <c r="L12" s="228"/>
      <c r="M12" s="228"/>
      <c r="N12" s="49"/>
      <c r="O12" s="49"/>
      <c r="P12" s="49"/>
      <c r="Q12" s="49"/>
      <c r="R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49"/>
      <c r="DJ12" s="49"/>
      <c r="DK12" s="49"/>
      <c r="DL12" s="49"/>
      <c r="DM12" s="49"/>
      <c r="DN12" s="49"/>
      <c r="DO12" s="49"/>
      <c r="DP12" s="49"/>
      <c r="DQ12" s="49"/>
      <c r="DR12" s="49"/>
      <c r="DS12" s="49"/>
      <c r="DT12" s="49"/>
      <c r="DU12" s="49"/>
      <c r="DV12" s="49"/>
      <c r="DW12" s="49"/>
      <c r="DX12" s="49"/>
      <c r="DY12" s="49"/>
      <c r="DZ12" s="49"/>
      <c r="EA12" s="49"/>
      <c r="EB12" s="49"/>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row>
    <row r="13" spans="1:214" s="2" customFormat="1" ht="18" customHeight="1">
      <c r="A13" s="123"/>
      <c r="B13" s="123"/>
      <c r="C13" s="212" t="s">
        <v>190</v>
      </c>
      <c r="D13" s="213"/>
      <c r="E13" s="214"/>
      <c r="F13" s="212" t="s">
        <v>191</v>
      </c>
      <c r="G13" s="213"/>
      <c r="H13" s="213"/>
      <c r="I13" s="213"/>
      <c r="J13" s="213"/>
      <c r="K13" s="213"/>
      <c r="L13" s="213"/>
      <c r="M13" s="214"/>
      <c r="N13" s="49"/>
      <c r="O13" s="49"/>
      <c r="P13" s="49"/>
      <c r="Q13" s="49"/>
      <c r="R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49"/>
      <c r="DJ13" s="49"/>
      <c r="DK13" s="49"/>
      <c r="DL13" s="49"/>
      <c r="DM13" s="49"/>
      <c r="DN13" s="49"/>
      <c r="DO13" s="49"/>
      <c r="DP13" s="49"/>
      <c r="DQ13" s="49"/>
      <c r="DR13" s="49"/>
      <c r="DS13" s="49"/>
      <c r="DT13" s="49"/>
      <c r="DU13" s="49"/>
      <c r="DV13" s="49"/>
      <c r="DW13" s="49"/>
      <c r="DX13" s="49"/>
      <c r="DY13" s="49"/>
      <c r="DZ13" s="49"/>
      <c r="EA13" s="49"/>
      <c r="EB13" s="49"/>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row>
    <row r="14" spans="6:214" s="2" customFormat="1" ht="18" customHeight="1">
      <c r="F14" s="140" t="s">
        <v>443</v>
      </c>
      <c r="G14" s="140" t="s">
        <v>444</v>
      </c>
      <c r="L14" s="140" t="s">
        <v>444</v>
      </c>
      <c r="M14" s="140" t="s">
        <v>445</v>
      </c>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c r="DI14" s="49"/>
      <c r="DJ14" s="49"/>
      <c r="DK14" s="49"/>
      <c r="DL14" s="49"/>
      <c r="DM14" s="49"/>
      <c r="DN14" s="49"/>
      <c r="DO14" s="49"/>
      <c r="DP14" s="49"/>
      <c r="DQ14" s="49"/>
      <c r="DR14" s="49"/>
      <c r="DS14" s="49"/>
      <c r="DT14" s="49"/>
      <c r="DU14" s="49"/>
      <c r="DV14" s="49"/>
      <c r="DW14" s="49"/>
      <c r="DX14" s="49"/>
      <c r="DY14" s="49"/>
      <c r="DZ14" s="49"/>
      <c r="EA14" s="49"/>
      <c r="EB14" s="49"/>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row>
    <row r="15" spans="1:214" s="2" customFormat="1" ht="18" customHeight="1">
      <c r="A15" s="202" t="s">
        <v>192</v>
      </c>
      <c r="B15" s="202"/>
      <c r="C15" s="124" t="s">
        <v>193</v>
      </c>
      <c r="D15" s="124" t="s">
        <v>194</v>
      </c>
      <c r="E15" s="124" t="s">
        <v>195</v>
      </c>
      <c r="F15" s="124" t="s">
        <v>446</v>
      </c>
      <c r="G15" s="124" t="s">
        <v>447</v>
      </c>
      <c r="H15" s="124" t="s">
        <v>196</v>
      </c>
      <c r="I15" s="124" t="s">
        <v>197</v>
      </c>
      <c r="J15" s="124" t="s">
        <v>198</v>
      </c>
      <c r="K15" s="124" t="s">
        <v>199</v>
      </c>
      <c r="L15" s="124" t="s">
        <v>200</v>
      </c>
      <c r="M15" s="124" t="s">
        <v>448</v>
      </c>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c r="DI15" s="49"/>
      <c r="DJ15" s="49"/>
      <c r="DK15" s="49"/>
      <c r="DL15" s="49"/>
      <c r="DM15" s="49"/>
      <c r="DN15" s="49"/>
      <c r="DO15" s="49"/>
      <c r="DP15" s="49"/>
      <c r="DQ15" s="49"/>
      <c r="DR15" s="49"/>
      <c r="DS15" s="49"/>
      <c r="DT15" s="49"/>
      <c r="DU15" s="49"/>
      <c r="DV15" s="49"/>
      <c r="DW15" s="49"/>
      <c r="DX15" s="49"/>
      <c r="DY15" s="49"/>
      <c r="DZ15" s="49"/>
      <c r="EA15" s="49"/>
      <c r="EB15" s="49"/>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row>
    <row r="16" spans="1:132" s="2" customFormat="1" ht="18" customHeight="1">
      <c r="A16" s="125" t="s">
        <v>201</v>
      </c>
      <c r="B16" s="33" t="s">
        <v>202</v>
      </c>
      <c r="C16" s="126">
        <v>22391370</v>
      </c>
      <c r="D16" s="126">
        <v>-146719</v>
      </c>
      <c r="E16" s="126">
        <v>22244651</v>
      </c>
      <c r="F16" s="126">
        <v>19116571.36</v>
      </c>
      <c r="G16" s="126">
        <v>18788511.310000002</v>
      </c>
      <c r="H16" s="128">
        <v>6.153510474579188</v>
      </c>
      <c r="I16" s="128">
        <v>84.46305275816646</v>
      </c>
      <c r="J16" s="126">
        <v>18520681.45</v>
      </c>
      <c r="K16" s="128">
        <v>98.57450196249741</v>
      </c>
      <c r="L16" s="126">
        <v>267829.86000000034</v>
      </c>
      <c r="M16" s="126">
        <v>3456139.69</v>
      </c>
      <c r="N16" s="49"/>
      <c r="O16" s="49"/>
      <c r="P16" s="49"/>
      <c r="Q16" s="49"/>
      <c r="R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c r="DI16" s="49"/>
      <c r="DJ16" s="49"/>
      <c r="DK16" s="49"/>
      <c r="DL16" s="49"/>
      <c r="DM16" s="49"/>
      <c r="DN16" s="49"/>
      <c r="DO16" s="49"/>
      <c r="DP16" s="49"/>
      <c r="DQ16" s="49"/>
      <c r="DR16" s="49"/>
      <c r="DS16" s="49"/>
      <c r="DT16" s="49"/>
      <c r="DU16" s="49"/>
      <c r="DV16" s="49"/>
      <c r="DW16" s="49"/>
      <c r="DX16" s="49"/>
      <c r="DY16" s="49"/>
      <c r="DZ16" s="49"/>
      <c r="EA16" s="49"/>
      <c r="EB16" s="49"/>
    </row>
    <row r="17" spans="1:132" s="2" customFormat="1" ht="18" customHeight="1">
      <c r="A17" s="125" t="s">
        <v>203</v>
      </c>
      <c r="B17" s="33" t="s">
        <v>204</v>
      </c>
      <c r="C17" s="126">
        <v>10101690</v>
      </c>
      <c r="D17" s="126">
        <v>-411320.46</v>
      </c>
      <c r="E17" s="126">
        <v>9690369.54</v>
      </c>
      <c r="F17" s="126">
        <v>7768817</v>
      </c>
      <c r="G17" s="126">
        <v>7687960.350000001</v>
      </c>
      <c r="H17" s="128">
        <v>2.5179187302985144</v>
      </c>
      <c r="I17" s="128">
        <v>79.33609052023832</v>
      </c>
      <c r="J17" s="126">
        <v>4299327.03</v>
      </c>
      <c r="K17" s="128">
        <v>55.922856443972165</v>
      </c>
      <c r="L17" s="126">
        <v>3388633.3200000003</v>
      </c>
      <c r="M17" s="126">
        <v>2002409.19</v>
      </c>
      <c r="N17" s="49"/>
      <c r="O17" s="49"/>
      <c r="P17" s="49"/>
      <c r="Q17" s="49"/>
      <c r="R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c r="DI17" s="49"/>
      <c r="DJ17" s="49"/>
      <c r="DK17" s="49"/>
      <c r="DL17" s="49"/>
      <c r="DM17" s="49"/>
      <c r="DN17" s="49"/>
      <c r="DO17" s="49"/>
      <c r="DP17" s="49"/>
      <c r="DQ17" s="49"/>
      <c r="DR17" s="49"/>
      <c r="DS17" s="49"/>
      <c r="DT17" s="49"/>
      <c r="DU17" s="49"/>
      <c r="DV17" s="49"/>
      <c r="DW17" s="49"/>
      <c r="DX17" s="49"/>
      <c r="DY17" s="49"/>
      <c r="DZ17" s="49"/>
      <c r="EA17" s="49"/>
      <c r="EB17" s="49"/>
    </row>
    <row r="18" spans="1:132" s="2" customFormat="1" ht="18" customHeight="1">
      <c r="A18" s="125" t="s">
        <v>205</v>
      </c>
      <c r="B18" s="33" t="s">
        <v>206</v>
      </c>
      <c r="C18" s="126">
        <v>5000</v>
      </c>
      <c r="D18" s="126">
        <v>0</v>
      </c>
      <c r="E18" s="126">
        <v>5000</v>
      </c>
      <c r="F18" s="126">
        <v>2585</v>
      </c>
      <c r="G18" s="126">
        <v>2585</v>
      </c>
      <c r="H18" s="128">
        <v>0.0008466250632811419</v>
      </c>
      <c r="I18" s="128">
        <v>51.7</v>
      </c>
      <c r="J18" s="126">
        <v>2585</v>
      </c>
      <c r="K18" s="128">
        <v>100</v>
      </c>
      <c r="L18" s="126">
        <v>0</v>
      </c>
      <c r="M18" s="126">
        <v>2415</v>
      </c>
      <c r="N18" s="49"/>
      <c r="O18" s="49"/>
      <c r="P18" s="49"/>
      <c r="Q18" s="49"/>
      <c r="R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49"/>
      <c r="EB18" s="49"/>
    </row>
    <row r="19" spans="1:132" s="2" customFormat="1" ht="18" customHeight="1">
      <c r="A19" s="125" t="s">
        <v>207</v>
      </c>
      <c r="B19" s="33" t="s">
        <v>208</v>
      </c>
      <c r="C19" s="126">
        <v>127169540</v>
      </c>
      <c r="D19" s="126">
        <v>79270800.87</v>
      </c>
      <c r="E19" s="126">
        <v>206440340.87</v>
      </c>
      <c r="F19" s="126">
        <v>196969140.15</v>
      </c>
      <c r="G19" s="126">
        <v>196912949.79999998</v>
      </c>
      <c r="H19" s="128">
        <v>64.49185245079354</v>
      </c>
      <c r="I19" s="128">
        <v>95.38491797201613</v>
      </c>
      <c r="J19" s="126">
        <v>194378164.09</v>
      </c>
      <c r="K19" s="128">
        <v>98.71273793187574</v>
      </c>
      <c r="L19" s="126">
        <v>2534785.7099999893</v>
      </c>
      <c r="M19" s="126">
        <v>9527391.070000011</v>
      </c>
      <c r="N19" s="49"/>
      <c r="O19" s="49"/>
      <c r="P19" s="49"/>
      <c r="Q19" s="49"/>
      <c r="R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49"/>
      <c r="EB19" s="49"/>
    </row>
    <row r="20" spans="1:132" s="2" customFormat="1" ht="18" customHeight="1">
      <c r="A20" s="125" t="s">
        <v>209</v>
      </c>
      <c r="B20" s="33" t="s">
        <v>210</v>
      </c>
      <c r="C20" s="126">
        <v>16004040</v>
      </c>
      <c r="D20" s="126">
        <v>2681008</v>
      </c>
      <c r="E20" s="126">
        <v>18685048</v>
      </c>
      <c r="F20" s="126">
        <v>15226628.309999999</v>
      </c>
      <c r="G20" s="126">
        <v>14584197.579999998</v>
      </c>
      <c r="H20" s="128">
        <v>4.776536634070474</v>
      </c>
      <c r="I20" s="128">
        <v>78.05277021498686</v>
      </c>
      <c r="J20" s="126">
        <v>11241109.870000001</v>
      </c>
      <c r="K20" s="128">
        <v>77.0773284463416</v>
      </c>
      <c r="L20" s="126">
        <v>3343087.71</v>
      </c>
      <c r="M20" s="126">
        <v>4100850.42</v>
      </c>
      <c r="N20" s="49"/>
      <c r="O20" s="49"/>
      <c r="P20" s="49"/>
      <c r="Q20" s="49"/>
      <c r="R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c r="DI20" s="49"/>
      <c r="DJ20" s="49"/>
      <c r="DK20" s="49"/>
      <c r="DL20" s="49"/>
      <c r="DM20" s="49"/>
      <c r="DN20" s="49"/>
      <c r="DO20" s="49"/>
      <c r="DP20" s="49"/>
      <c r="DQ20" s="49"/>
      <c r="DR20" s="49"/>
      <c r="DS20" s="49"/>
      <c r="DT20" s="49"/>
      <c r="DU20" s="49"/>
      <c r="DV20" s="49"/>
      <c r="DW20" s="49"/>
      <c r="DX20" s="49"/>
      <c r="DY20" s="49"/>
      <c r="DZ20" s="49"/>
      <c r="EA20" s="49"/>
      <c r="EB20" s="49"/>
    </row>
    <row r="21" spans="1:132" s="2" customFormat="1" ht="18" customHeight="1">
      <c r="A21" s="125" t="s">
        <v>211</v>
      </c>
      <c r="B21" s="33" t="s">
        <v>212</v>
      </c>
      <c r="C21" s="126">
        <v>77696620</v>
      </c>
      <c r="D21" s="126">
        <v>21231000</v>
      </c>
      <c r="E21" s="126">
        <v>98927620</v>
      </c>
      <c r="F21" s="126">
        <v>69419396.99</v>
      </c>
      <c r="G21" s="126">
        <v>67353759.85000001</v>
      </c>
      <c r="H21" s="128">
        <v>22.059335085195006</v>
      </c>
      <c r="I21" s="128">
        <v>68.08387773808772</v>
      </c>
      <c r="J21" s="126">
        <v>65608620.41</v>
      </c>
      <c r="K21" s="128">
        <v>97.40899477046787</v>
      </c>
      <c r="L21" s="126">
        <v>1745139.4400000072</v>
      </c>
      <c r="M21" s="126">
        <v>31573860.149999995</v>
      </c>
      <c r="N21" s="49"/>
      <c r="O21" s="49"/>
      <c r="P21" s="49"/>
      <c r="Q21" s="49"/>
      <c r="R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c r="DI21" s="49"/>
      <c r="DJ21" s="49"/>
      <c r="DK21" s="49"/>
      <c r="DL21" s="49"/>
      <c r="DM21" s="49"/>
      <c r="DN21" s="49"/>
      <c r="DO21" s="49"/>
      <c r="DP21" s="49"/>
      <c r="DQ21" s="49"/>
      <c r="DR21" s="49"/>
      <c r="DS21" s="49"/>
      <c r="DT21" s="49"/>
      <c r="DU21" s="49"/>
      <c r="DV21" s="49"/>
      <c r="DW21" s="49"/>
      <c r="DX21" s="49"/>
      <c r="DY21" s="49"/>
      <c r="DZ21" s="49"/>
      <c r="EA21" s="49"/>
      <c r="EB21" s="49"/>
    </row>
    <row r="22" spans="1:132" s="2" customFormat="1" ht="18" customHeight="1">
      <c r="A22" s="125" t="s">
        <v>213</v>
      </c>
      <c r="B22" s="33" t="s">
        <v>214</v>
      </c>
      <c r="C22" s="126">
        <v>0</v>
      </c>
      <c r="D22" s="126">
        <v>0</v>
      </c>
      <c r="E22" s="126">
        <v>0</v>
      </c>
      <c r="F22" s="126">
        <v>0</v>
      </c>
      <c r="G22" s="126">
        <v>0</v>
      </c>
      <c r="H22" s="128">
        <v>0</v>
      </c>
      <c r="I22" s="128" t="s">
        <v>491</v>
      </c>
      <c r="J22" s="126">
        <v>0</v>
      </c>
      <c r="K22" s="128" t="s">
        <v>491</v>
      </c>
      <c r="L22" s="126">
        <v>0</v>
      </c>
      <c r="M22" s="126">
        <v>0</v>
      </c>
      <c r="N22" s="49"/>
      <c r="O22" s="49"/>
      <c r="P22" s="49"/>
      <c r="Q22" s="49"/>
      <c r="R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c r="DI22" s="49"/>
      <c r="DJ22" s="49"/>
      <c r="DK22" s="49"/>
      <c r="DL22" s="49"/>
      <c r="DM22" s="49"/>
      <c r="DN22" s="49"/>
      <c r="DO22" s="49"/>
      <c r="DP22" s="49"/>
      <c r="DQ22" s="49"/>
      <c r="DR22" s="49"/>
      <c r="DS22" s="49"/>
      <c r="DT22" s="49"/>
      <c r="DU22" s="49"/>
      <c r="DV22" s="49"/>
      <c r="DW22" s="49"/>
      <c r="DX22" s="49"/>
      <c r="DY22" s="49"/>
      <c r="DZ22" s="49"/>
      <c r="EA22" s="49"/>
      <c r="EB22" s="49"/>
    </row>
    <row r="23" spans="1:132" s="2" customFormat="1" ht="18" customHeight="1">
      <c r="A23" s="125" t="s">
        <v>215</v>
      </c>
      <c r="B23" s="33" t="s">
        <v>216</v>
      </c>
      <c r="C23" s="126">
        <v>0</v>
      </c>
      <c r="D23" s="126">
        <v>0</v>
      </c>
      <c r="E23" s="126">
        <v>0</v>
      </c>
      <c r="F23" s="126">
        <v>0</v>
      </c>
      <c r="G23" s="126">
        <v>0</v>
      </c>
      <c r="H23" s="128">
        <v>0</v>
      </c>
      <c r="I23" s="128" t="s">
        <v>491</v>
      </c>
      <c r="J23" s="126">
        <v>0</v>
      </c>
      <c r="K23" s="128" t="s">
        <v>491</v>
      </c>
      <c r="L23" s="126">
        <v>0</v>
      </c>
      <c r="M23" s="126">
        <v>0</v>
      </c>
      <c r="N23" s="49"/>
      <c r="O23" s="49"/>
      <c r="P23" s="49"/>
      <c r="Q23" s="49"/>
      <c r="R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c r="DI23" s="49"/>
      <c r="DJ23" s="49"/>
      <c r="DK23" s="49"/>
      <c r="DL23" s="49"/>
      <c r="DM23" s="49"/>
      <c r="DN23" s="49"/>
      <c r="DO23" s="49"/>
      <c r="DP23" s="49"/>
      <c r="DQ23" s="49"/>
      <c r="DR23" s="49"/>
      <c r="DS23" s="49"/>
      <c r="DT23" s="49"/>
      <c r="DU23" s="49"/>
      <c r="DV23" s="49"/>
      <c r="DW23" s="49"/>
      <c r="DX23" s="49"/>
      <c r="DY23" s="49"/>
      <c r="DZ23" s="49"/>
      <c r="EA23" s="49"/>
      <c r="EB23" s="49"/>
    </row>
    <row r="24" spans="1:132" s="2" customFormat="1" ht="18" customHeight="1" thickBot="1">
      <c r="A24" s="229" t="s">
        <v>217</v>
      </c>
      <c r="B24" s="229"/>
      <c r="C24" s="129">
        <v>253368260</v>
      </c>
      <c r="D24" s="129">
        <v>102624769.41000001</v>
      </c>
      <c r="E24" s="129">
        <v>355993029.40999997</v>
      </c>
      <c r="F24" s="129">
        <v>308503138.81</v>
      </c>
      <c r="G24" s="129">
        <v>305329963.89</v>
      </c>
      <c r="H24" s="130">
        <v>100</v>
      </c>
      <c r="I24" s="130">
        <v>85.7685231635109</v>
      </c>
      <c r="J24" s="129">
        <v>294050487.85</v>
      </c>
      <c r="K24" s="130">
        <v>96.30580769201428</v>
      </c>
      <c r="L24" s="129">
        <v>11279476.039999997</v>
      </c>
      <c r="M24" s="129">
        <v>50663065.52000001</v>
      </c>
      <c r="N24" s="49"/>
      <c r="O24" s="49"/>
      <c r="P24" s="49"/>
      <c r="Q24" s="49"/>
      <c r="R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c r="DI24" s="49"/>
      <c r="DJ24" s="49"/>
      <c r="DK24" s="49"/>
      <c r="DL24" s="49"/>
      <c r="DM24" s="49"/>
      <c r="DN24" s="49"/>
      <c r="DO24" s="49"/>
      <c r="DP24" s="49"/>
      <c r="DQ24" s="49"/>
      <c r="DR24" s="49"/>
      <c r="DS24" s="49"/>
      <c r="DT24" s="49"/>
      <c r="DU24" s="49"/>
      <c r="DV24" s="49"/>
      <c r="DW24" s="49"/>
      <c r="DX24" s="49"/>
      <c r="DY24" s="49"/>
      <c r="DZ24" s="49"/>
      <c r="EA24" s="49"/>
      <c r="EB24" s="49"/>
    </row>
    <row r="25" spans="1:132" s="2" customFormat="1" ht="18" customHeight="1">
      <c r="A25" s="131" t="s">
        <v>275</v>
      </c>
      <c r="B25" s="131"/>
      <c r="C25" s="132"/>
      <c r="D25" s="132"/>
      <c r="E25" s="132"/>
      <c r="F25" s="133"/>
      <c r="G25" s="132"/>
      <c r="H25" s="134"/>
      <c r="I25" s="134"/>
      <c r="J25" s="132"/>
      <c r="K25" s="134"/>
      <c r="L25" s="134"/>
      <c r="M25" s="132"/>
      <c r="N25" s="49"/>
      <c r="O25" s="49"/>
      <c r="P25" s="49"/>
      <c r="Q25" s="49"/>
      <c r="R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c r="DI25" s="49"/>
      <c r="DJ25" s="49"/>
      <c r="DK25" s="49"/>
      <c r="DL25" s="49"/>
      <c r="DM25" s="49"/>
      <c r="DN25" s="49"/>
      <c r="DO25" s="49"/>
      <c r="DP25" s="49"/>
      <c r="DQ25" s="49"/>
      <c r="DR25" s="49"/>
      <c r="DS25" s="49"/>
      <c r="DT25" s="49"/>
      <c r="DU25" s="49"/>
      <c r="DV25" s="49"/>
      <c r="DW25" s="49"/>
      <c r="DX25" s="49"/>
      <c r="DY25" s="49"/>
      <c r="DZ25" s="49"/>
      <c r="EA25" s="49"/>
      <c r="EB25" s="49"/>
    </row>
    <row r="26" spans="1:132" s="2" customFormat="1" ht="12.75" customHeight="1">
      <c r="A26" s="135"/>
      <c r="B26" s="135"/>
      <c r="C26" s="136"/>
      <c r="D26" s="105"/>
      <c r="E26" s="105"/>
      <c r="F26" s="105"/>
      <c r="G26" s="105"/>
      <c r="H26" s="106"/>
      <c r="I26" s="106"/>
      <c r="J26" s="105"/>
      <c r="K26" s="106"/>
      <c r="L26" s="106"/>
      <c r="M26" s="105"/>
      <c r="N26" s="49"/>
      <c r="O26" s="49"/>
      <c r="P26" s="49"/>
      <c r="Q26" s="49"/>
      <c r="R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c r="DI26" s="49"/>
      <c r="DJ26" s="49"/>
      <c r="DK26" s="49"/>
      <c r="DL26" s="49"/>
      <c r="DM26" s="49"/>
      <c r="DN26" s="49"/>
      <c r="DO26" s="49"/>
      <c r="DP26" s="49"/>
      <c r="DQ26" s="49"/>
      <c r="DR26" s="49"/>
      <c r="DS26" s="49"/>
      <c r="DT26" s="49"/>
      <c r="DU26" s="49"/>
      <c r="DV26" s="49"/>
      <c r="DW26" s="49"/>
      <c r="DX26" s="49"/>
      <c r="DY26" s="49"/>
      <c r="DZ26" s="49"/>
      <c r="EA26" s="49"/>
      <c r="EB26" s="49"/>
    </row>
    <row r="27" spans="1:132" s="2" customFormat="1" ht="12.75" customHeight="1">
      <c r="A27" s="135"/>
      <c r="B27" s="135"/>
      <c r="C27" s="136"/>
      <c r="D27" s="136"/>
      <c r="E27" s="136"/>
      <c r="F27" s="105"/>
      <c r="G27" s="105"/>
      <c r="H27" s="106"/>
      <c r="I27" s="106"/>
      <c r="J27" s="105"/>
      <c r="K27" s="106"/>
      <c r="L27" s="106"/>
      <c r="M27" s="105"/>
      <c r="N27" s="49"/>
      <c r="O27" s="49"/>
      <c r="P27" s="49"/>
      <c r="Q27" s="49"/>
      <c r="R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c r="DI27" s="49"/>
      <c r="DJ27" s="49"/>
      <c r="DK27" s="49"/>
      <c r="DL27" s="49"/>
      <c r="DM27" s="49"/>
      <c r="DN27" s="49"/>
      <c r="DO27" s="49"/>
      <c r="DP27" s="49"/>
      <c r="DQ27" s="49"/>
      <c r="DR27" s="49"/>
      <c r="DS27" s="49"/>
      <c r="DT27" s="49"/>
      <c r="DU27" s="49"/>
      <c r="DV27" s="49"/>
      <c r="DW27" s="49"/>
      <c r="DX27" s="49"/>
      <c r="DY27" s="49"/>
      <c r="DZ27" s="49"/>
      <c r="EA27" s="49"/>
      <c r="EB27" s="49"/>
    </row>
    <row r="28" spans="1:132" s="2" customFormat="1" ht="18" customHeight="1" thickBot="1">
      <c r="A28" s="49" t="s">
        <v>10</v>
      </c>
      <c r="B28" s="135"/>
      <c r="C28" s="136"/>
      <c r="D28" s="105"/>
      <c r="E28" s="105"/>
      <c r="F28" s="105"/>
      <c r="G28" s="105"/>
      <c r="H28" s="106"/>
      <c r="I28" s="106"/>
      <c r="J28" s="105"/>
      <c r="K28" s="106"/>
      <c r="L28" s="106"/>
      <c r="M28" s="205">
        <v>2009</v>
      </c>
      <c r="N28" s="49"/>
      <c r="O28" s="49"/>
      <c r="P28" s="49"/>
      <c r="Q28" s="49"/>
      <c r="R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c r="DI28" s="49"/>
      <c r="DJ28" s="49"/>
      <c r="DK28" s="49"/>
      <c r="DL28" s="49"/>
      <c r="DM28" s="49"/>
      <c r="DN28" s="49"/>
      <c r="DO28" s="49"/>
      <c r="DP28" s="49"/>
      <c r="DQ28" s="49"/>
      <c r="DR28" s="49"/>
      <c r="DS28" s="49"/>
      <c r="DT28" s="49"/>
      <c r="DU28" s="49"/>
      <c r="DV28" s="49"/>
      <c r="DW28" s="49"/>
      <c r="DX28" s="49"/>
      <c r="DY28" s="49"/>
      <c r="DZ28" s="49"/>
      <c r="EA28" s="49"/>
      <c r="EB28" s="49"/>
    </row>
    <row r="29" spans="1:132" s="2" customFormat="1" ht="33" customHeight="1">
      <c r="A29" s="217" t="s">
        <v>415</v>
      </c>
      <c r="B29" s="217"/>
      <c r="C29" s="121"/>
      <c r="D29" s="122"/>
      <c r="E29" s="122"/>
      <c r="F29" s="228"/>
      <c r="G29" s="228"/>
      <c r="H29" s="228"/>
      <c r="I29" s="228"/>
      <c r="J29" s="228"/>
      <c r="K29" s="228"/>
      <c r="L29" s="228"/>
      <c r="M29" s="228"/>
      <c r="N29" s="49"/>
      <c r="O29" s="49"/>
      <c r="P29" s="49"/>
      <c r="Q29" s="49"/>
      <c r="R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c r="DI29" s="49"/>
      <c r="DJ29" s="49"/>
      <c r="DK29" s="49"/>
      <c r="DL29" s="49"/>
      <c r="DM29" s="49"/>
      <c r="DN29" s="49"/>
      <c r="DO29" s="49"/>
      <c r="DP29" s="49"/>
      <c r="DQ29" s="49"/>
      <c r="DR29" s="49"/>
      <c r="DS29" s="49"/>
      <c r="DT29" s="49"/>
      <c r="DU29" s="49"/>
      <c r="DV29" s="49"/>
      <c r="DW29" s="49"/>
      <c r="DX29" s="49"/>
      <c r="DY29" s="49"/>
      <c r="DZ29" s="49"/>
      <c r="EA29" s="49"/>
      <c r="EB29" s="49"/>
    </row>
    <row r="30" spans="1:132" s="2" customFormat="1" ht="18" customHeight="1">
      <c r="A30" s="123"/>
      <c r="B30" s="123"/>
      <c r="C30" s="212" t="s">
        <v>190</v>
      </c>
      <c r="D30" s="213"/>
      <c r="E30" s="214"/>
      <c r="F30" s="203"/>
      <c r="G30" s="212" t="s">
        <v>191</v>
      </c>
      <c r="H30" s="213"/>
      <c r="I30" s="213"/>
      <c r="J30" s="213"/>
      <c r="K30" s="213"/>
      <c r="L30" s="213"/>
      <c r="M30" s="214"/>
      <c r="N30" s="49"/>
      <c r="O30" s="49"/>
      <c r="P30" s="49"/>
      <c r="Q30" s="49"/>
      <c r="R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c r="DI30" s="49"/>
      <c r="DJ30" s="49"/>
      <c r="DK30" s="49"/>
      <c r="DL30" s="49"/>
      <c r="DM30" s="49"/>
      <c r="DN30" s="49"/>
      <c r="DO30" s="49"/>
      <c r="DP30" s="49"/>
      <c r="DQ30" s="49"/>
      <c r="DR30" s="49"/>
      <c r="DS30" s="49"/>
      <c r="DT30" s="49"/>
      <c r="DU30" s="49"/>
      <c r="DV30" s="49"/>
      <c r="DW30" s="49"/>
      <c r="DX30" s="49"/>
      <c r="DY30" s="49"/>
      <c r="DZ30" s="49"/>
      <c r="EA30" s="49"/>
      <c r="EB30" s="49"/>
    </row>
    <row r="31" spans="6:132" s="2" customFormat="1" ht="18" customHeight="1">
      <c r="F31" s="140"/>
      <c r="G31" s="137" t="s">
        <v>449</v>
      </c>
      <c r="J31" s="137" t="s">
        <v>329</v>
      </c>
      <c r="K31" s="207"/>
      <c r="L31" s="137" t="s">
        <v>449</v>
      </c>
      <c r="M31" s="137" t="s">
        <v>449</v>
      </c>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c r="DI31" s="49"/>
      <c r="DJ31" s="49"/>
      <c r="DK31" s="49"/>
      <c r="DL31" s="49"/>
      <c r="DM31" s="49"/>
      <c r="DN31" s="49"/>
      <c r="DO31" s="49"/>
      <c r="DP31" s="49"/>
      <c r="DQ31" s="49"/>
      <c r="DR31" s="49"/>
      <c r="DS31" s="49"/>
      <c r="DT31" s="49"/>
      <c r="DU31" s="49"/>
      <c r="DV31" s="49"/>
      <c r="DW31" s="49"/>
      <c r="DX31" s="49"/>
      <c r="DY31" s="49"/>
      <c r="DZ31" s="49"/>
      <c r="EA31" s="49"/>
      <c r="EB31" s="49"/>
    </row>
    <row r="32" spans="1:132" s="2" customFormat="1" ht="18" customHeight="1">
      <c r="A32" s="227" t="s">
        <v>192</v>
      </c>
      <c r="B32" s="227"/>
      <c r="C32" s="124" t="s">
        <v>193</v>
      </c>
      <c r="D32" s="124" t="s">
        <v>194</v>
      </c>
      <c r="E32" s="124" t="s">
        <v>195</v>
      </c>
      <c r="F32" s="140"/>
      <c r="G32" s="124" t="s">
        <v>450</v>
      </c>
      <c r="H32" s="124" t="s">
        <v>196</v>
      </c>
      <c r="I32" s="124" t="s">
        <v>218</v>
      </c>
      <c r="J32" s="124" t="s">
        <v>451</v>
      </c>
      <c r="K32" s="124" t="s">
        <v>219</v>
      </c>
      <c r="L32" s="124" t="s">
        <v>452</v>
      </c>
      <c r="M32" s="124" t="s">
        <v>220</v>
      </c>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c r="DI32" s="49"/>
      <c r="DJ32" s="49"/>
      <c r="DK32" s="49"/>
      <c r="DL32" s="49"/>
      <c r="DM32" s="49"/>
      <c r="DN32" s="49"/>
      <c r="DO32" s="49"/>
      <c r="DP32" s="49"/>
      <c r="DQ32" s="49"/>
      <c r="DR32" s="49"/>
      <c r="DS32" s="49"/>
      <c r="DT32" s="49"/>
      <c r="DU32" s="49"/>
      <c r="DV32" s="49"/>
      <c r="DW32" s="49"/>
      <c r="DX32" s="49"/>
      <c r="DY32" s="49"/>
      <c r="DZ32" s="49"/>
      <c r="EA32" s="49"/>
      <c r="EB32" s="49"/>
    </row>
    <row r="33" spans="1:132" s="2" customFormat="1" ht="18" customHeight="1">
      <c r="A33" s="125" t="s">
        <v>201</v>
      </c>
      <c r="B33" s="33" t="s">
        <v>221</v>
      </c>
      <c r="C33" s="126">
        <v>0</v>
      </c>
      <c r="D33" s="126">
        <v>0</v>
      </c>
      <c r="E33" s="126">
        <v>0</v>
      </c>
      <c r="F33" s="126"/>
      <c r="G33" s="126">
        <v>0</v>
      </c>
      <c r="H33" s="128">
        <v>0</v>
      </c>
      <c r="I33" s="128" t="s">
        <v>491</v>
      </c>
      <c r="J33" s="126">
        <v>0</v>
      </c>
      <c r="K33" s="128" t="s">
        <v>492</v>
      </c>
      <c r="L33" s="126">
        <v>0</v>
      </c>
      <c r="M33" s="126">
        <v>0</v>
      </c>
      <c r="N33" s="49"/>
      <c r="O33" s="49"/>
      <c r="P33" s="49"/>
      <c r="Q33" s="49"/>
      <c r="R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c r="DI33" s="49"/>
      <c r="DJ33" s="49"/>
      <c r="DK33" s="49"/>
      <c r="DL33" s="49"/>
      <c r="DM33" s="49"/>
      <c r="DN33" s="49"/>
      <c r="DO33" s="49"/>
      <c r="DP33" s="49"/>
      <c r="DQ33" s="49"/>
      <c r="DR33" s="49"/>
      <c r="DS33" s="49"/>
      <c r="DT33" s="49"/>
      <c r="DU33" s="49"/>
      <c r="DV33" s="49"/>
      <c r="DW33" s="49"/>
      <c r="DX33" s="49"/>
      <c r="DY33" s="49"/>
      <c r="DZ33" s="49"/>
      <c r="EA33" s="49"/>
      <c r="EB33" s="49"/>
    </row>
    <row r="34" spans="1:132" s="2" customFormat="1" ht="18" customHeight="1">
      <c r="A34" s="125" t="s">
        <v>203</v>
      </c>
      <c r="B34" s="33" t="s">
        <v>222</v>
      </c>
      <c r="C34" s="126">
        <v>0</v>
      </c>
      <c r="D34" s="126">
        <v>0</v>
      </c>
      <c r="E34" s="126">
        <v>0</v>
      </c>
      <c r="F34" s="126"/>
      <c r="G34" s="126">
        <v>0</v>
      </c>
      <c r="H34" s="128">
        <v>0</v>
      </c>
      <c r="I34" s="128" t="s">
        <v>491</v>
      </c>
      <c r="J34" s="126">
        <v>0</v>
      </c>
      <c r="K34" s="128" t="s">
        <v>492</v>
      </c>
      <c r="L34" s="126">
        <v>0</v>
      </c>
      <c r="M34" s="126">
        <v>0</v>
      </c>
      <c r="N34" s="49"/>
      <c r="O34" s="49"/>
      <c r="P34" s="49"/>
      <c r="Q34" s="49"/>
      <c r="R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c r="DI34" s="49"/>
      <c r="DJ34" s="49"/>
      <c r="DK34" s="49"/>
      <c r="DL34" s="49"/>
      <c r="DM34" s="49"/>
      <c r="DN34" s="49"/>
      <c r="DO34" s="49"/>
      <c r="DP34" s="49"/>
      <c r="DQ34" s="49"/>
      <c r="DR34" s="49"/>
      <c r="DS34" s="49"/>
      <c r="DT34" s="49"/>
      <c r="DU34" s="49"/>
      <c r="DV34" s="49"/>
      <c r="DW34" s="49"/>
      <c r="DX34" s="49"/>
      <c r="DY34" s="49"/>
      <c r="DZ34" s="49"/>
      <c r="EA34" s="49"/>
      <c r="EB34" s="49"/>
    </row>
    <row r="35" spans="1:132" s="2" customFormat="1" ht="18" customHeight="1">
      <c r="A35" s="125" t="s">
        <v>205</v>
      </c>
      <c r="B35" s="33" t="s">
        <v>223</v>
      </c>
      <c r="C35" s="126">
        <v>1880000</v>
      </c>
      <c r="D35" s="126">
        <v>1717291.29</v>
      </c>
      <c r="E35" s="126">
        <v>3597291.29</v>
      </c>
      <c r="F35" s="126"/>
      <c r="G35" s="126">
        <v>4465499.57</v>
      </c>
      <c r="H35" s="128">
        <v>1.4395880198491016</v>
      </c>
      <c r="I35" s="128">
        <v>124.13505635235896</v>
      </c>
      <c r="J35" s="126">
        <v>4137374.9</v>
      </c>
      <c r="K35" s="128">
        <v>92.652005338789</v>
      </c>
      <c r="L35" s="126">
        <v>0</v>
      </c>
      <c r="M35" s="126">
        <v>328124.6699999999</v>
      </c>
      <c r="N35" s="49"/>
      <c r="O35" s="49"/>
      <c r="P35" s="49"/>
      <c r="Q35" s="49"/>
      <c r="R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c r="DI35" s="49"/>
      <c r="DJ35" s="49"/>
      <c r="DK35" s="49"/>
      <c r="DL35" s="49"/>
      <c r="DM35" s="49"/>
      <c r="DN35" s="49"/>
      <c r="DO35" s="49"/>
      <c r="DP35" s="49"/>
      <c r="DQ35" s="49"/>
      <c r="DR35" s="49"/>
      <c r="DS35" s="49"/>
      <c r="DT35" s="49"/>
      <c r="DU35" s="49"/>
      <c r="DV35" s="49"/>
      <c r="DW35" s="49"/>
      <c r="DX35" s="49"/>
      <c r="DY35" s="49"/>
      <c r="DZ35" s="49"/>
      <c r="EA35" s="49"/>
      <c r="EB35" s="49"/>
    </row>
    <row r="36" spans="1:132" s="2" customFormat="1" ht="18" customHeight="1">
      <c r="A36" s="125" t="s">
        <v>207</v>
      </c>
      <c r="B36" s="33" t="s">
        <v>208</v>
      </c>
      <c r="C36" s="126">
        <v>159103700</v>
      </c>
      <c r="D36" s="126">
        <v>77731406.27000001</v>
      </c>
      <c r="E36" s="126">
        <v>236835106.27</v>
      </c>
      <c r="F36" s="126"/>
      <c r="G36" s="126">
        <v>222703475.20999998</v>
      </c>
      <c r="H36" s="128">
        <v>71.79515972746523</v>
      </c>
      <c r="I36" s="128">
        <v>94.03313500157806</v>
      </c>
      <c r="J36" s="126">
        <v>211538723.87</v>
      </c>
      <c r="K36" s="128">
        <v>94.98671885139103</v>
      </c>
      <c r="L36" s="126">
        <v>0</v>
      </c>
      <c r="M36" s="126">
        <v>11164751.339999989</v>
      </c>
      <c r="N36" s="49"/>
      <c r="O36" s="49"/>
      <c r="P36" s="49"/>
      <c r="Q36" s="49"/>
      <c r="R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c r="DI36" s="49"/>
      <c r="DJ36" s="49"/>
      <c r="DK36" s="49"/>
      <c r="DL36" s="49"/>
      <c r="DM36" s="49"/>
      <c r="DN36" s="49"/>
      <c r="DO36" s="49"/>
      <c r="DP36" s="49"/>
      <c r="DQ36" s="49"/>
      <c r="DR36" s="49"/>
      <c r="DS36" s="49"/>
      <c r="DT36" s="49"/>
      <c r="DU36" s="49"/>
      <c r="DV36" s="49"/>
      <c r="DW36" s="49"/>
      <c r="DX36" s="49"/>
      <c r="DY36" s="49"/>
      <c r="DZ36" s="49"/>
      <c r="EA36" s="49"/>
      <c r="EB36" s="49"/>
    </row>
    <row r="37" spans="1:132" s="2" customFormat="1" ht="18" customHeight="1">
      <c r="A37" s="125" t="s">
        <v>224</v>
      </c>
      <c r="B37" s="33" t="s">
        <v>225</v>
      </c>
      <c r="C37" s="126">
        <v>233000</v>
      </c>
      <c r="D37" s="126">
        <v>3063.85</v>
      </c>
      <c r="E37" s="126">
        <v>236063.85</v>
      </c>
      <c r="F37" s="126"/>
      <c r="G37" s="126">
        <v>939768.43</v>
      </c>
      <c r="H37" s="128">
        <v>0.30296260296368116</v>
      </c>
      <c r="I37" s="128">
        <v>398.09925577338504</v>
      </c>
      <c r="J37" s="126">
        <v>893605.79</v>
      </c>
      <c r="K37" s="128">
        <v>95.08787074279564</v>
      </c>
      <c r="L37" s="126">
        <v>0</v>
      </c>
      <c r="M37" s="126">
        <v>46162.64</v>
      </c>
      <c r="N37" s="49"/>
      <c r="O37" s="49"/>
      <c r="P37" s="49"/>
      <c r="Q37" s="49"/>
      <c r="R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c r="DI37" s="49"/>
      <c r="DJ37" s="49"/>
      <c r="DK37" s="49"/>
      <c r="DL37" s="49"/>
      <c r="DM37" s="49"/>
      <c r="DN37" s="49"/>
      <c r="DO37" s="49"/>
      <c r="DP37" s="49"/>
      <c r="DQ37" s="49"/>
      <c r="DR37" s="49"/>
      <c r="DS37" s="49"/>
      <c r="DT37" s="49"/>
      <c r="DU37" s="49"/>
      <c r="DV37" s="49"/>
      <c r="DW37" s="49"/>
      <c r="DX37" s="49"/>
      <c r="DY37" s="49"/>
      <c r="DZ37" s="49"/>
      <c r="EA37" s="49"/>
      <c r="EB37" s="49"/>
    </row>
    <row r="38" spans="1:132" s="2" customFormat="1" ht="18" customHeight="1">
      <c r="A38" s="125" t="s">
        <v>209</v>
      </c>
      <c r="B38" s="33" t="s">
        <v>226</v>
      </c>
      <c r="C38" s="126">
        <v>0</v>
      </c>
      <c r="D38" s="126">
        <v>0</v>
      </c>
      <c r="E38" s="126">
        <v>0</v>
      </c>
      <c r="F38" s="126"/>
      <c r="G38" s="126">
        <v>0</v>
      </c>
      <c r="H38" s="128">
        <v>0</v>
      </c>
      <c r="I38" s="128" t="s">
        <v>491</v>
      </c>
      <c r="J38" s="126">
        <v>0</v>
      </c>
      <c r="K38" s="128" t="s">
        <v>492</v>
      </c>
      <c r="L38" s="126">
        <v>0</v>
      </c>
      <c r="M38" s="126">
        <v>0</v>
      </c>
      <c r="N38" s="49"/>
      <c r="O38" s="49"/>
      <c r="P38" s="49"/>
      <c r="Q38" s="49"/>
      <c r="R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49"/>
      <c r="DJ38" s="49"/>
      <c r="DK38" s="49"/>
      <c r="DL38" s="49"/>
      <c r="DM38" s="49"/>
      <c r="DN38" s="49"/>
      <c r="DO38" s="49"/>
      <c r="DP38" s="49"/>
      <c r="DQ38" s="49"/>
      <c r="DR38" s="49"/>
      <c r="DS38" s="49"/>
      <c r="DT38" s="49"/>
      <c r="DU38" s="49"/>
      <c r="DV38" s="49"/>
      <c r="DW38" s="49"/>
      <c r="DX38" s="49"/>
      <c r="DY38" s="49"/>
      <c r="DZ38" s="49"/>
      <c r="EA38" s="49"/>
      <c r="EB38" s="49"/>
    </row>
    <row r="39" spans="1:132" s="2" customFormat="1" ht="18" customHeight="1">
      <c r="A39" s="125" t="s">
        <v>211</v>
      </c>
      <c r="B39" s="33" t="s">
        <v>212</v>
      </c>
      <c r="C39" s="126">
        <v>92151560</v>
      </c>
      <c r="D39" s="126">
        <v>23173008</v>
      </c>
      <c r="E39" s="126">
        <v>115324568</v>
      </c>
      <c r="F39" s="126"/>
      <c r="G39" s="126">
        <v>82084138.95</v>
      </c>
      <c r="H39" s="128">
        <v>26.462289649721992</v>
      </c>
      <c r="I39" s="128">
        <v>71.17662816651521</v>
      </c>
      <c r="J39" s="126">
        <v>80313799.55000001</v>
      </c>
      <c r="K39" s="128">
        <v>97.84326250765892</v>
      </c>
      <c r="L39" s="126">
        <v>0</v>
      </c>
      <c r="M39" s="126">
        <v>1770339.4</v>
      </c>
      <c r="N39" s="49"/>
      <c r="O39" s="49"/>
      <c r="P39" s="49"/>
      <c r="Q39" s="49"/>
      <c r="R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49"/>
      <c r="DJ39" s="49"/>
      <c r="DK39" s="49"/>
      <c r="DL39" s="49"/>
      <c r="DM39" s="49"/>
      <c r="DN39" s="49"/>
      <c r="DO39" s="49"/>
      <c r="DP39" s="49"/>
      <c r="DQ39" s="49"/>
      <c r="DR39" s="49"/>
      <c r="DS39" s="49"/>
      <c r="DT39" s="49"/>
      <c r="DU39" s="49"/>
      <c r="DV39" s="49"/>
      <c r="DW39" s="49"/>
      <c r="DX39" s="49"/>
      <c r="DY39" s="49"/>
      <c r="DZ39" s="49"/>
      <c r="EA39" s="49"/>
      <c r="EB39" s="49"/>
    </row>
    <row r="40" spans="1:132" s="2" customFormat="1" ht="18" customHeight="1">
      <c r="A40" s="125" t="s">
        <v>213</v>
      </c>
      <c r="B40" s="33" t="s">
        <v>214</v>
      </c>
      <c r="C40" s="126">
        <v>0</v>
      </c>
      <c r="D40" s="126">
        <v>0</v>
      </c>
      <c r="E40" s="126">
        <v>0</v>
      </c>
      <c r="F40" s="126"/>
      <c r="G40" s="126">
        <v>0</v>
      </c>
      <c r="H40" s="128">
        <v>0</v>
      </c>
      <c r="I40" s="128" t="s">
        <v>491</v>
      </c>
      <c r="J40" s="126">
        <v>0</v>
      </c>
      <c r="K40" s="128" t="s">
        <v>492</v>
      </c>
      <c r="L40" s="126">
        <v>0</v>
      </c>
      <c r="M40" s="126">
        <v>0</v>
      </c>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9"/>
      <c r="AN40" s="49"/>
      <c r="AO40" s="49"/>
      <c r="AP40" s="49"/>
      <c r="AQ40" s="49"/>
      <c r="AR40" s="49"/>
      <c r="AS40" s="49"/>
      <c r="AT40" s="49"/>
      <c r="AU40" s="49"/>
      <c r="AV40" s="49"/>
      <c r="AW40" s="49"/>
      <c r="AX40" s="49"/>
      <c r="AY40" s="49"/>
      <c r="AZ40" s="49"/>
      <c r="BA40" s="49"/>
      <c r="BB40" s="49"/>
      <c r="BC40" s="49"/>
      <c r="BD40" s="49"/>
      <c r="BE40" s="49"/>
      <c r="BF40" s="49"/>
      <c r="BG40" s="49"/>
      <c r="BH40" s="49"/>
      <c r="BI40" s="49"/>
      <c r="BJ40" s="49"/>
      <c r="BK40" s="49"/>
      <c r="BL40" s="49"/>
      <c r="BM40" s="49"/>
      <c r="BN40" s="49"/>
      <c r="BO40" s="49"/>
      <c r="BP40" s="49"/>
      <c r="BQ40" s="49"/>
      <c r="BR40" s="49"/>
      <c r="BS40" s="49"/>
      <c r="BT40" s="49"/>
      <c r="BU40" s="49"/>
      <c r="BV40" s="49"/>
      <c r="BW40" s="49"/>
      <c r="BX40" s="49"/>
      <c r="BY40" s="49"/>
      <c r="BZ40" s="49"/>
      <c r="CA40" s="49"/>
      <c r="CB40" s="49"/>
      <c r="CC40" s="49"/>
      <c r="CD40" s="49"/>
      <c r="CE40" s="49"/>
      <c r="CF40" s="49"/>
      <c r="CG40" s="49"/>
      <c r="CH40" s="49"/>
      <c r="CI40" s="49"/>
      <c r="CJ40" s="49"/>
      <c r="CK40" s="49"/>
      <c r="CL40" s="49"/>
      <c r="CM40" s="49"/>
      <c r="CN40" s="49"/>
      <c r="CO40" s="49"/>
      <c r="CP40" s="49"/>
      <c r="CQ40" s="49"/>
      <c r="CR40" s="49"/>
      <c r="CS40" s="49"/>
      <c r="CT40" s="49"/>
      <c r="CU40" s="49"/>
      <c r="CV40" s="49"/>
      <c r="CW40" s="49"/>
      <c r="CX40" s="49"/>
      <c r="CY40" s="49"/>
      <c r="CZ40" s="49"/>
      <c r="DA40" s="49"/>
      <c r="DB40" s="49"/>
      <c r="DC40" s="49"/>
      <c r="DD40" s="49"/>
      <c r="DE40" s="49"/>
      <c r="DF40" s="49"/>
      <c r="DG40" s="49"/>
      <c r="DH40" s="49"/>
      <c r="DI40" s="49"/>
      <c r="DJ40" s="49"/>
      <c r="DK40" s="49"/>
      <c r="DL40" s="49"/>
      <c r="DM40" s="49"/>
      <c r="DN40" s="49"/>
      <c r="DO40" s="49"/>
      <c r="DP40" s="49"/>
      <c r="DQ40" s="49"/>
      <c r="DR40" s="49"/>
      <c r="DS40" s="49"/>
      <c r="DT40" s="49"/>
      <c r="DU40" s="49"/>
      <c r="DV40" s="49"/>
      <c r="DW40" s="49"/>
      <c r="DX40" s="49"/>
      <c r="DY40" s="49"/>
      <c r="DZ40" s="49"/>
      <c r="EA40" s="49"/>
      <c r="EB40" s="49"/>
    </row>
    <row r="41" spans="1:132" s="2" customFormat="1" ht="18" customHeight="1">
      <c r="A41" s="125" t="s">
        <v>215</v>
      </c>
      <c r="B41" s="33" t="s">
        <v>216</v>
      </c>
      <c r="C41" s="126">
        <v>0</v>
      </c>
      <c r="D41" s="126">
        <v>0</v>
      </c>
      <c r="E41" s="126">
        <v>0</v>
      </c>
      <c r="F41" s="126"/>
      <c r="G41" s="126">
        <v>0</v>
      </c>
      <c r="H41" s="128">
        <v>0</v>
      </c>
      <c r="I41" s="128" t="s">
        <v>491</v>
      </c>
      <c r="J41" s="126">
        <v>0</v>
      </c>
      <c r="K41" s="128" t="s">
        <v>492</v>
      </c>
      <c r="L41" s="126">
        <v>0</v>
      </c>
      <c r="M41" s="126">
        <v>0</v>
      </c>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9"/>
      <c r="AO41" s="49"/>
      <c r="AP41" s="49"/>
      <c r="AQ41" s="49"/>
      <c r="AR41" s="49"/>
      <c r="AS41" s="49"/>
      <c r="AT41" s="49"/>
      <c r="AU41" s="49"/>
      <c r="AV41" s="49"/>
      <c r="AW41" s="49"/>
      <c r="AX41" s="49"/>
      <c r="AY41" s="49"/>
      <c r="AZ41" s="49"/>
      <c r="BA41" s="49"/>
      <c r="BB41" s="49"/>
      <c r="BC41" s="49"/>
      <c r="BD41" s="49"/>
      <c r="BE41" s="49"/>
      <c r="BF41" s="49"/>
      <c r="BG41" s="49"/>
      <c r="BH41" s="49"/>
      <c r="BI41" s="49"/>
      <c r="BJ41" s="49"/>
      <c r="BK41" s="49"/>
      <c r="BL41" s="49"/>
      <c r="BM41" s="49"/>
      <c r="BN41" s="49"/>
      <c r="BO41" s="49"/>
      <c r="BP41" s="49"/>
      <c r="BQ41" s="49"/>
      <c r="BR41" s="49"/>
      <c r="BS41" s="49"/>
      <c r="BT41" s="49"/>
      <c r="BU41" s="49"/>
      <c r="BV41" s="49"/>
      <c r="BW41" s="49"/>
      <c r="BX41" s="49"/>
      <c r="BY41" s="49"/>
      <c r="BZ41" s="49"/>
      <c r="CA41" s="49"/>
      <c r="CB41" s="49"/>
      <c r="CC41" s="49"/>
      <c r="CD41" s="49"/>
      <c r="CE41" s="49"/>
      <c r="CF41" s="49"/>
      <c r="CG41" s="49"/>
      <c r="CH41" s="49"/>
      <c r="CI41" s="49"/>
      <c r="CJ41" s="49"/>
      <c r="CK41" s="49"/>
      <c r="CL41" s="49"/>
      <c r="CM41" s="49"/>
      <c r="CN41" s="49"/>
      <c r="CO41" s="49"/>
      <c r="CP41" s="49"/>
      <c r="CQ41" s="49"/>
      <c r="CR41" s="49"/>
      <c r="CS41" s="49"/>
      <c r="CT41" s="49"/>
      <c r="CU41" s="49"/>
      <c r="CV41" s="49"/>
      <c r="CW41" s="49"/>
      <c r="CX41" s="49"/>
      <c r="CY41" s="49"/>
      <c r="CZ41" s="49"/>
      <c r="DA41" s="49"/>
      <c r="DB41" s="49"/>
      <c r="DC41" s="49"/>
      <c r="DD41" s="49"/>
      <c r="DE41" s="49"/>
      <c r="DF41" s="49"/>
      <c r="DG41" s="49"/>
      <c r="DH41" s="49"/>
      <c r="DI41" s="49"/>
      <c r="DJ41" s="49"/>
      <c r="DK41" s="49"/>
      <c r="DL41" s="49"/>
      <c r="DM41" s="49"/>
      <c r="DN41" s="49"/>
      <c r="DO41" s="49"/>
      <c r="DP41" s="49"/>
      <c r="DQ41" s="49"/>
      <c r="DR41" s="49"/>
      <c r="DS41" s="49"/>
      <c r="DT41" s="49"/>
      <c r="DU41" s="49"/>
      <c r="DV41" s="49"/>
      <c r="DW41" s="49"/>
      <c r="DX41" s="49"/>
      <c r="DY41" s="49"/>
      <c r="DZ41" s="49"/>
      <c r="EA41" s="49"/>
      <c r="EB41" s="49"/>
    </row>
    <row r="42" spans="1:132" s="2" customFormat="1" ht="18" customHeight="1" thickBot="1">
      <c r="A42" s="229" t="s">
        <v>227</v>
      </c>
      <c r="B42" s="229"/>
      <c r="C42" s="129">
        <v>253368260</v>
      </c>
      <c r="D42" s="129">
        <v>102624769.41000001</v>
      </c>
      <c r="E42" s="129">
        <v>355993029.40999997</v>
      </c>
      <c r="F42" s="204"/>
      <c r="G42" s="129">
        <v>310192882.15999997</v>
      </c>
      <c r="H42" s="130">
        <v>100</v>
      </c>
      <c r="I42" s="130">
        <v>87.13453818859705</v>
      </c>
      <c r="J42" s="129">
        <v>296883504.11</v>
      </c>
      <c r="K42" s="130">
        <v>95.70932190406134</v>
      </c>
      <c r="L42" s="129">
        <v>0</v>
      </c>
      <c r="M42" s="129">
        <v>13309378.04999999</v>
      </c>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row>
    <row r="43" spans="1:132" s="2" customFormat="1" ht="18" customHeight="1">
      <c r="A43" s="131" t="s">
        <v>275</v>
      </c>
      <c r="B43" s="131"/>
      <c r="C43" s="132"/>
      <c r="D43" s="132"/>
      <c r="E43" s="132"/>
      <c r="F43" s="132"/>
      <c r="G43" s="132"/>
      <c r="H43" s="134"/>
      <c r="I43" s="134"/>
      <c r="J43" s="132"/>
      <c r="K43" s="134"/>
      <c r="L43" s="134"/>
      <c r="M43" s="132"/>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9"/>
      <c r="AQ43" s="49"/>
      <c r="AR43" s="49"/>
      <c r="AS43" s="49"/>
      <c r="AT43" s="49"/>
      <c r="AU43" s="49"/>
      <c r="AV43" s="49"/>
      <c r="AW43" s="49"/>
      <c r="AX43" s="49"/>
      <c r="AY43" s="49"/>
      <c r="AZ43" s="49"/>
      <c r="BA43" s="49"/>
      <c r="BB43" s="49"/>
      <c r="BC43" s="49"/>
      <c r="BD43" s="49"/>
      <c r="BE43" s="49"/>
      <c r="BF43" s="49"/>
      <c r="BG43" s="49"/>
      <c r="BH43" s="49"/>
      <c r="BI43" s="49"/>
      <c r="BJ43" s="49"/>
      <c r="BK43" s="49"/>
      <c r="BL43" s="49"/>
      <c r="BM43" s="49"/>
      <c r="BN43" s="49"/>
      <c r="BO43" s="49"/>
      <c r="BP43" s="49"/>
      <c r="BQ43" s="49"/>
      <c r="BR43" s="49"/>
      <c r="BS43" s="49"/>
      <c r="BT43" s="49"/>
      <c r="BU43" s="49"/>
      <c r="BV43" s="49"/>
      <c r="BW43" s="49"/>
      <c r="BX43" s="49"/>
      <c r="BY43" s="49"/>
      <c r="BZ43" s="49"/>
      <c r="CA43" s="49"/>
      <c r="CB43" s="49"/>
      <c r="CC43" s="49"/>
      <c r="CD43" s="49"/>
      <c r="CE43" s="49"/>
      <c r="CF43" s="49"/>
      <c r="CG43" s="49"/>
      <c r="CH43" s="49"/>
      <c r="CI43" s="49"/>
      <c r="CJ43" s="49"/>
      <c r="CK43" s="49"/>
      <c r="CL43" s="49"/>
      <c r="CM43" s="49"/>
      <c r="CN43" s="49"/>
      <c r="CO43" s="49"/>
      <c r="CP43" s="49"/>
      <c r="CQ43" s="49"/>
      <c r="CR43" s="49"/>
      <c r="CS43" s="49"/>
      <c r="CT43" s="49"/>
      <c r="CU43" s="49"/>
      <c r="CV43" s="49"/>
      <c r="CW43" s="49"/>
      <c r="CX43" s="49"/>
      <c r="CY43" s="49"/>
      <c r="CZ43" s="49"/>
      <c r="DA43" s="49"/>
      <c r="DB43" s="49"/>
      <c r="DC43" s="49"/>
      <c r="DD43" s="49"/>
      <c r="DE43" s="49"/>
      <c r="DF43" s="49"/>
      <c r="DG43" s="49"/>
      <c r="DH43" s="49"/>
      <c r="DI43" s="49"/>
      <c r="DJ43" s="49"/>
      <c r="DK43" s="49"/>
      <c r="DL43" s="49"/>
      <c r="DM43" s="49"/>
      <c r="DN43" s="49"/>
      <c r="DO43" s="49"/>
      <c r="DP43" s="49"/>
      <c r="DQ43" s="49"/>
      <c r="DR43" s="49"/>
      <c r="DS43" s="49"/>
      <c r="DT43" s="49"/>
      <c r="DU43" s="49"/>
      <c r="DV43" s="49"/>
      <c r="DW43" s="49"/>
      <c r="DX43" s="49"/>
      <c r="DY43" s="49"/>
      <c r="DZ43" s="49"/>
      <c r="EA43" s="49"/>
      <c r="EB43" s="49"/>
    </row>
    <row r="44" spans="1:132" s="2" customFormat="1" ht="12.75" customHeight="1">
      <c r="A44" s="131"/>
      <c r="B44" s="131"/>
      <c r="C44" s="132"/>
      <c r="D44" s="132"/>
      <c r="E44" s="132"/>
      <c r="F44" s="132"/>
      <c r="G44" s="132"/>
      <c r="H44" s="134"/>
      <c r="I44" s="134"/>
      <c r="J44" s="132"/>
      <c r="K44" s="134"/>
      <c r="L44" s="134"/>
      <c r="M44" s="132"/>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9"/>
      <c r="AR44" s="49"/>
      <c r="AS44" s="49"/>
      <c r="AT44" s="49"/>
      <c r="AU44" s="49"/>
      <c r="AV44" s="49"/>
      <c r="AW44" s="49"/>
      <c r="AX44" s="49"/>
      <c r="AY44" s="49"/>
      <c r="AZ44" s="49"/>
      <c r="BA44" s="49"/>
      <c r="BB44" s="49"/>
      <c r="BC44" s="49"/>
      <c r="BD44" s="49"/>
      <c r="BE44" s="49"/>
      <c r="BF44" s="49"/>
      <c r="BG44" s="49"/>
      <c r="BH44" s="49"/>
      <c r="BI44" s="49"/>
      <c r="BJ44" s="49"/>
      <c r="BK44" s="49"/>
      <c r="BL44" s="49"/>
      <c r="BM44" s="49"/>
      <c r="BN44" s="49"/>
      <c r="BO44" s="49"/>
      <c r="BP44" s="49"/>
      <c r="BQ44" s="49"/>
      <c r="BR44" s="49"/>
      <c r="BS44" s="49"/>
      <c r="BT44" s="49"/>
      <c r="BU44" s="49"/>
      <c r="BV44" s="49"/>
      <c r="BW44" s="49"/>
      <c r="BX44" s="49"/>
      <c r="BY44" s="49"/>
      <c r="BZ44" s="49"/>
      <c r="CA44" s="49"/>
      <c r="CB44" s="49"/>
      <c r="CC44" s="49"/>
      <c r="CD44" s="49"/>
      <c r="CE44" s="49"/>
      <c r="CF44" s="49"/>
      <c r="CG44" s="49"/>
      <c r="CH44" s="49"/>
      <c r="CI44" s="49"/>
      <c r="CJ44" s="49"/>
      <c r="CK44" s="49"/>
      <c r="CL44" s="49"/>
      <c r="CM44" s="49"/>
      <c r="CN44" s="49"/>
      <c r="CO44" s="49"/>
      <c r="CP44" s="49"/>
      <c r="CQ44" s="49"/>
      <c r="CR44" s="49"/>
      <c r="CS44" s="49"/>
      <c r="CT44" s="49"/>
      <c r="CU44" s="49"/>
      <c r="CV44" s="49"/>
      <c r="CW44" s="49"/>
      <c r="CX44" s="49"/>
      <c r="CY44" s="49"/>
      <c r="CZ44" s="49"/>
      <c r="DA44" s="49"/>
      <c r="DB44" s="49"/>
      <c r="DC44" s="49"/>
      <c r="DD44" s="49"/>
      <c r="DE44" s="49"/>
      <c r="DF44" s="49"/>
      <c r="DG44" s="49"/>
      <c r="DH44" s="49"/>
      <c r="DI44" s="49"/>
      <c r="DJ44" s="49"/>
      <c r="DK44" s="49"/>
      <c r="DL44" s="49"/>
      <c r="DM44" s="49"/>
      <c r="DN44" s="49"/>
      <c r="DO44" s="49"/>
      <c r="DP44" s="49"/>
      <c r="DQ44" s="49"/>
      <c r="DR44" s="49"/>
      <c r="DS44" s="49"/>
      <c r="DT44" s="49"/>
      <c r="DU44" s="49"/>
      <c r="DV44" s="49"/>
      <c r="DW44" s="49"/>
      <c r="DX44" s="49"/>
      <c r="DY44" s="49"/>
      <c r="DZ44" s="49"/>
      <c r="EA44" s="49"/>
      <c r="EB44" s="49"/>
    </row>
    <row r="45" spans="1:132" s="2" customFormat="1" ht="12.75" customHeight="1">
      <c r="A45" s="131"/>
      <c r="B45" s="131"/>
      <c r="C45" s="132"/>
      <c r="D45" s="132"/>
      <c r="E45" s="132"/>
      <c r="F45" s="132"/>
      <c r="G45" s="132"/>
      <c r="H45" s="134"/>
      <c r="I45" s="134"/>
      <c r="J45" s="132"/>
      <c r="K45" s="134"/>
      <c r="L45" s="134"/>
      <c r="M45" s="132"/>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9"/>
      <c r="AS45" s="49"/>
      <c r="AT45" s="49"/>
      <c r="AU45" s="49"/>
      <c r="AV45" s="49"/>
      <c r="AW45" s="49"/>
      <c r="AX45" s="49"/>
      <c r="AY45" s="49"/>
      <c r="AZ45" s="49"/>
      <c r="BA45" s="49"/>
      <c r="BB45" s="49"/>
      <c r="BC45" s="49"/>
      <c r="BD45" s="49"/>
      <c r="BE45" s="49"/>
      <c r="BF45" s="49"/>
      <c r="BG45" s="49"/>
      <c r="BH45" s="49"/>
      <c r="BI45" s="49"/>
      <c r="BJ45" s="49"/>
      <c r="BK45" s="49"/>
      <c r="BL45" s="49"/>
      <c r="BM45" s="49"/>
      <c r="BN45" s="49"/>
      <c r="BO45" s="49"/>
      <c r="BP45" s="49"/>
      <c r="BQ45" s="49"/>
      <c r="BR45" s="49"/>
      <c r="BS45" s="49"/>
      <c r="BT45" s="49"/>
      <c r="BU45" s="49"/>
      <c r="BV45" s="49"/>
      <c r="BW45" s="49"/>
      <c r="BX45" s="49"/>
      <c r="BY45" s="49"/>
      <c r="BZ45" s="49"/>
      <c r="CA45" s="49"/>
      <c r="CB45" s="49"/>
      <c r="CC45" s="49"/>
      <c r="CD45" s="49"/>
      <c r="CE45" s="49"/>
      <c r="CF45" s="49"/>
      <c r="CG45" s="49"/>
      <c r="CH45" s="49"/>
      <c r="CI45" s="49"/>
      <c r="CJ45" s="49"/>
      <c r="CK45" s="49"/>
      <c r="CL45" s="49"/>
      <c r="CM45" s="49"/>
      <c r="CN45" s="49"/>
      <c r="CO45" s="49"/>
      <c r="CP45" s="49"/>
      <c r="CQ45" s="49"/>
      <c r="CR45" s="49"/>
      <c r="CS45" s="49"/>
      <c r="CT45" s="49"/>
      <c r="CU45" s="49"/>
      <c r="CV45" s="49"/>
      <c r="CW45" s="49"/>
      <c r="CX45" s="49"/>
      <c r="CY45" s="49"/>
      <c r="CZ45" s="49"/>
      <c r="DA45" s="49"/>
      <c r="DB45" s="49"/>
      <c r="DC45" s="49"/>
      <c r="DD45" s="49"/>
      <c r="DE45" s="49"/>
      <c r="DF45" s="49"/>
      <c r="DG45" s="49"/>
      <c r="DH45" s="49"/>
      <c r="DI45" s="49"/>
      <c r="DJ45" s="49"/>
      <c r="DK45" s="49"/>
      <c r="DL45" s="49"/>
      <c r="DM45" s="49"/>
      <c r="DN45" s="49"/>
      <c r="DO45" s="49"/>
      <c r="DP45" s="49"/>
      <c r="DQ45" s="49"/>
      <c r="DR45" s="49"/>
      <c r="DS45" s="49"/>
      <c r="DT45" s="49"/>
      <c r="DU45" s="49"/>
      <c r="DV45" s="49"/>
      <c r="DW45" s="49"/>
      <c r="DX45" s="49"/>
      <c r="DY45" s="49"/>
      <c r="DZ45" s="49"/>
      <c r="EA45" s="49"/>
      <c r="EB45" s="49"/>
    </row>
    <row r="46" spans="1:132" s="2" customFormat="1" ht="18" customHeight="1" thickBot="1">
      <c r="A46" s="49" t="s">
        <v>10</v>
      </c>
      <c r="B46" s="131"/>
      <c r="C46" s="132"/>
      <c r="D46" s="132"/>
      <c r="E46" s="132"/>
      <c r="F46" s="132"/>
      <c r="G46" s="205">
        <v>2009</v>
      </c>
      <c r="H46" s="134"/>
      <c r="I46" s="134"/>
      <c r="J46" s="132"/>
      <c r="K46" s="134"/>
      <c r="L46" s="134"/>
      <c r="M46" s="132"/>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9"/>
      <c r="AT46" s="49"/>
      <c r="AU46" s="49"/>
      <c r="AV46" s="49"/>
      <c r="AW46" s="49"/>
      <c r="AX46" s="49"/>
      <c r="AY46" s="49"/>
      <c r="AZ46" s="49"/>
      <c r="BA46" s="49"/>
      <c r="BB46" s="49"/>
      <c r="BC46" s="49"/>
      <c r="BD46" s="49"/>
      <c r="BE46" s="49"/>
      <c r="BF46" s="49"/>
      <c r="BG46" s="49"/>
      <c r="BH46" s="49"/>
      <c r="BI46" s="49"/>
      <c r="BJ46" s="49"/>
      <c r="BK46" s="49"/>
      <c r="BL46" s="49"/>
      <c r="BM46" s="49"/>
      <c r="BN46" s="49"/>
      <c r="BO46" s="49"/>
      <c r="BP46" s="49"/>
      <c r="BQ46" s="49"/>
      <c r="BR46" s="49"/>
      <c r="BS46" s="49"/>
      <c r="BT46" s="49"/>
      <c r="BU46" s="49"/>
      <c r="BV46" s="49"/>
      <c r="BW46" s="49"/>
      <c r="BX46" s="49"/>
      <c r="BY46" s="49"/>
      <c r="BZ46" s="49"/>
      <c r="CA46" s="49"/>
      <c r="CB46" s="49"/>
      <c r="CC46" s="49"/>
      <c r="CD46" s="49"/>
      <c r="CE46" s="49"/>
      <c r="CF46" s="49"/>
      <c r="CG46" s="49"/>
      <c r="CH46" s="49"/>
      <c r="CI46" s="49"/>
      <c r="CJ46" s="49"/>
      <c r="CK46" s="49"/>
      <c r="CL46" s="49"/>
      <c r="CM46" s="49"/>
      <c r="CN46" s="49"/>
      <c r="CO46" s="49"/>
      <c r="CP46" s="49"/>
      <c r="CQ46" s="49"/>
      <c r="CR46" s="49"/>
      <c r="CS46" s="49"/>
      <c r="CT46" s="49"/>
      <c r="CU46" s="49"/>
      <c r="CV46" s="49"/>
      <c r="CW46" s="49"/>
      <c r="CX46" s="49"/>
      <c r="CY46" s="49"/>
      <c r="CZ46" s="49"/>
      <c r="DA46" s="49"/>
      <c r="DB46" s="49"/>
      <c r="DC46" s="49"/>
      <c r="DD46" s="49"/>
      <c r="DE46" s="49"/>
      <c r="DF46" s="49"/>
      <c r="DG46" s="49"/>
      <c r="DH46" s="49"/>
      <c r="DI46" s="49"/>
      <c r="DJ46" s="49"/>
      <c r="DK46" s="49"/>
      <c r="DL46" s="49"/>
      <c r="DM46" s="49"/>
      <c r="DN46" s="49"/>
      <c r="DO46" s="49"/>
      <c r="DP46" s="49"/>
      <c r="DQ46" s="49"/>
      <c r="DR46" s="49"/>
      <c r="DS46" s="49"/>
      <c r="DT46" s="49"/>
      <c r="DU46" s="49"/>
      <c r="DV46" s="49"/>
      <c r="DW46" s="49"/>
      <c r="DX46" s="49"/>
      <c r="DY46" s="49"/>
      <c r="DZ46" s="49"/>
      <c r="EA46" s="49"/>
      <c r="EB46" s="49"/>
    </row>
    <row r="47" spans="1:13" ht="33" customHeight="1">
      <c r="A47" s="217" t="s">
        <v>414</v>
      </c>
      <c r="B47" s="217"/>
      <c r="C47" s="217"/>
      <c r="D47" s="138"/>
      <c r="E47" s="138"/>
      <c r="F47" s="139"/>
      <c r="G47" s="138"/>
      <c r="H47" s="34"/>
      <c r="I47" s="34"/>
      <c r="J47" s="34"/>
      <c r="K47" s="34"/>
      <c r="L47" s="34"/>
      <c r="M47" s="34"/>
    </row>
    <row r="48" spans="1:13" ht="33" customHeight="1">
      <c r="A48" s="218"/>
      <c r="B48" s="218"/>
      <c r="C48" s="218"/>
      <c r="D48" s="141" t="s">
        <v>228</v>
      </c>
      <c r="E48" s="141" t="s">
        <v>229</v>
      </c>
      <c r="F48" s="33"/>
      <c r="G48" s="140" t="s">
        <v>230</v>
      </c>
      <c r="H48" s="34"/>
      <c r="I48" s="34"/>
      <c r="J48" s="34"/>
      <c r="K48" s="34"/>
      <c r="L48" s="34"/>
      <c r="M48" s="34"/>
    </row>
    <row r="49" spans="1:13" ht="18" customHeight="1">
      <c r="A49" s="219" t="s">
        <v>14</v>
      </c>
      <c r="B49" s="219"/>
      <c r="C49" s="219"/>
      <c r="D49" s="141" t="s">
        <v>231</v>
      </c>
      <c r="E49" s="141" t="s">
        <v>232</v>
      </c>
      <c r="F49" s="142" t="s">
        <v>233</v>
      </c>
      <c r="G49" s="141" t="s">
        <v>234</v>
      </c>
      <c r="H49" s="34"/>
      <c r="I49" s="34"/>
      <c r="J49" s="34"/>
      <c r="K49" s="34"/>
      <c r="L49" s="34"/>
      <c r="M49" s="34"/>
    </row>
    <row r="50" spans="1:13" ht="18" customHeight="1">
      <c r="A50" s="143" t="s">
        <v>235</v>
      </c>
      <c r="B50" s="118" t="s">
        <v>236</v>
      </c>
      <c r="C50" s="127"/>
      <c r="D50" s="127">
        <v>228108743.20999998</v>
      </c>
      <c r="E50" s="127">
        <v>223392006.45999998</v>
      </c>
      <c r="F50" s="127"/>
      <c r="G50" s="127">
        <v>4716736.75</v>
      </c>
      <c r="H50" s="34"/>
      <c r="I50" s="34"/>
      <c r="J50" s="34"/>
      <c r="K50" s="34"/>
      <c r="L50" s="34"/>
      <c r="M50" s="34"/>
    </row>
    <row r="51" spans="1:13" ht="18" customHeight="1">
      <c r="A51" s="45" t="s">
        <v>237</v>
      </c>
      <c r="B51" s="33" t="s">
        <v>238</v>
      </c>
      <c r="C51" s="126"/>
      <c r="D51" s="126">
        <v>82084138.95</v>
      </c>
      <c r="E51" s="126">
        <v>81937957.43</v>
      </c>
      <c r="F51" s="126"/>
      <c r="G51" s="126">
        <v>146181.51999999583</v>
      </c>
      <c r="H51" s="34"/>
      <c r="I51" s="34"/>
      <c r="J51" s="34"/>
      <c r="K51" s="34"/>
      <c r="L51" s="34"/>
      <c r="M51" s="34"/>
    </row>
    <row r="52" spans="1:13" ht="18" customHeight="1">
      <c r="A52" s="45" t="s">
        <v>239</v>
      </c>
      <c r="B52" s="33" t="s">
        <v>240</v>
      </c>
      <c r="C52" s="126"/>
      <c r="D52" s="126">
        <v>4309828.35</v>
      </c>
      <c r="E52" s="126">
        <v>5473123.78</v>
      </c>
      <c r="F52" s="126"/>
      <c r="G52" s="126">
        <v>-1163295.4300000006</v>
      </c>
      <c r="H52" s="34"/>
      <c r="I52" s="34"/>
      <c r="J52" s="34"/>
      <c r="K52" s="34"/>
      <c r="L52" s="34"/>
      <c r="M52" s="34"/>
    </row>
    <row r="53" spans="1:13" ht="18" customHeight="1">
      <c r="A53" s="144" t="s">
        <v>241</v>
      </c>
      <c r="B53" s="144"/>
      <c r="C53" s="145"/>
      <c r="D53" s="145">
        <v>314502710.51</v>
      </c>
      <c r="E53" s="145">
        <v>310803087.66999996</v>
      </c>
      <c r="F53" s="126"/>
      <c r="G53" s="145">
        <v>3699622.8400000334</v>
      </c>
      <c r="H53" s="34"/>
      <c r="I53" s="34"/>
      <c r="J53" s="34"/>
      <c r="K53" s="34"/>
      <c r="L53" s="34"/>
      <c r="M53" s="34"/>
    </row>
    <row r="54" spans="1:13" ht="18" customHeight="1">
      <c r="A54" s="45" t="s">
        <v>242</v>
      </c>
      <c r="B54" s="33" t="s">
        <v>214</v>
      </c>
      <c r="C54" s="126"/>
      <c r="D54" s="126">
        <v>0</v>
      </c>
      <c r="E54" s="126">
        <v>0</v>
      </c>
      <c r="F54" s="126"/>
      <c r="G54" s="126">
        <v>0</v>
      </c>
      <c r="H54" s="34"/>
      <c r="I54" s="34"/>
      <c r="J54" s="34"/>
      <c r="K54" s="34"/>
      <c r="L54" s="34"/>
      <c r="M54" s="34"/>
    </row>
    <row r="55" spans="1:13" ht="18" customHeight="1">
      <c r="A55" s="45" t="s">
        <v>243</v>
      </c>
      <c r="B55" s="33" t="s">
        <v>244</v>
      </c>
      <c r="C55" s="126"/>
      <c r="D55" s="126">
        <v>0</v>
      </c>
      <c r="E55" s="126">
        <v>0</v>
      </c>
      <c r="F55" s="126"/>
      <c r="G55" s="126">
        <v>0</v>
      </c>
      <c r="H55" s="34"/>
      <c r="I55" s="34"/>
      <c r="J55" s="34"/>
      <c r="K55" s="34"/>
      <c r="L55" s="34"/>
      <c r="M55" s="34"/>
    </row>
    <row r="56" spans="1:13" ht="18" customHeight="1">
      <c r="A56" s="118" t="s">
        <v>245</v>
      </c>
      <c r="B56" s="118"/>
      <c r="C56" s="127"/>
      <c r="D56" s="127">
        <v>0</v>
      </c>
      <c r="E56" s="127">
        <v>0</v>
      </c>
      <c r="F56" s="126"/>
      <c r="G56" s="145">
        <v>0</v>
      </c>
      <c r="H56" s="34"/>
      <c r="I56" s="34"/>
      <c r="J56" s="34"/>
      <c r="K56" s="34"/>
      <c r="L56" s="34"/>
      <c r="M56" s="34"/>
    </row>
    <row r="57" spans="1:13" ht="18" customHeight="1">
      <c r="A57" s="215" t="s">
        <v>441</v>
      </c>
      <c r="B57" s="215"/>
      <c r="C57" s="215"/>
      <c r="D57" s="146">
        <v>314502710.51</v>
      </c>
      <c r="E57" s="146">
        <v>310803087.66999996</v>
      </c>
      <c r="F57" s="126"/>
      <c r="G57" s="146">
        <v>3699622.8400000334</v>
      </c>
      <c r="H57" s="34"/>
      <c r="I57" s="34"/>
      <c r="J57" s="34"/>
      <c r="K57" s="34"/>
      <c r="L57" s="34"/>
      <c r="M57" s="34"/>
    </row>
    <row r="58" spans="1:13" ht="18" customHeight="1">
      <c r="A58" s="147" t="s">
        <v>247</v>
      </c>
      <c r="B58" s="33"/>
      <c r="C58" s="126"/>
      <c r="D58" s="126"/>
      <c r="E58" s="126"/>
      <c r="F58" s="126"/>
      <c r="G58" s="127"/>
      <c r="H58" s="34"/>
      <c r="I58" s="34"/>
      <c r="J58" s="34"/>
      <c r="K58" s="34"/>
      <c r="L58" s="34"/>
      <c r="M58" s="34"/>
    </row>
    <row r="59" spans="1:13" ht="18" customHeight="1">
      <c r="A59" s="151" t="s">
        <v>248</v>
      </c>
      <c r="B59" s="33"/>
      <c r="C59" s="126"/>
      <c r="D59" s="126"/>
      <c r="E59" s="126"/>
      <c r="F59" s="126">
        <v>0</v>
      </c>
      <c r="G59" s="126"/>
      <c r="H59" s="34"/>
      <c r="I59" s="34"/>
      <c r="J59" s="34"/>
      <c r="K59" s="34"/>
      <c r="L59" s="34"/>
      <c r="M59" s="34"/>
    </row>
    <row r="60" spans="1:13" ht="18" customHeight="1">
      <c r="A60" s="151" t="s">
        <v>249</v>
      </c>
      <c r="B60" s="33"/>
      <c r="C60" s="126"/>
      <c r="D60" s="126"/>
      <c r="E60" s="126"/>
      <c r="F60" s="126">
        <v>0</v>
      </c>
      <c r="G60" s="126"/>
      <c r="H60" s="34"/>
      <c r="I60" s="34"/>
      <c r="J60" s="34"/>
      <c r="K60" s="34"/>
      <c r="L60" s="34"/>
      <c r="M60" s="34"/>
    </row>
    <row r="61" spans="1:13" ht="18" customHeight="1">
      <c r="A61" s="151" t="s">
        <v>250</v>
      </c>
      <c r="B61" s="33"/>
      <c r="C61" s="126"/>
      <c r="D61" s="126"/>
      <c r="E61" s="126"/>
      <c r="F61" s="126">
        <v>1035535.75</v>
      </c>
      <c r="G61" s="126"/>
      <c r="H61" s="34"/>
      <c r="I61" s="34"/>
      <c r="J61" s="34"/>
      <c r="K61" s="34"/>
      <c r="L61" s="34"/>
      <c r="M61" s="34"/>
    </row>
    <row r="62" spans="1:13" ht="18" customHeight="1">
      <c r="A62" s="215" t="s">
        <v>442</v>
      </c>
      <c r="B62" s="215"/>
      <c r="C62" s="215"/>
      <c r="D62" s="215"/>
      <c r="E62" s="215"/>
      <c r="F62" s="152">
        <v>-1035535.75</v>
      </c>
      <c r="G62" s="126"/>
      <c r="H62" s="34"/>
      <c r="I62" s="34"/>
      <c r="J62" s="34"/>
      <c r="K62" s="34"/>
      <c r="L62" s="34"/>
      <c r="M62" s="34"/>
    </row>
    <row r="63" spans="1:13" ht="18" customHeight="1" thickBot="1">
      <c r="A63" s="216" t="s">
        <v>252</v>
      </c>
      <c r="B63" s="216"/>
      <c r="C63" s="216"/>
      <c r="D63" s="216"/>
      <c r="E63" s="216"/>
      <c r="F63" s="216"/>
      <c r="G63" s="153">
        <v>2664087.0900000334</v>
      </c>
      <c r="H63" s="34"/>
      <c r="I63" s="34"/>
      <c r="J63" s="34"/>
      <c r="K63" s="34"/>
      <c r="L63" s="34"/>
      <c r="M63" s="34"/>
    </row>
    <row r="64" spans="1:7" ht="12.75" customHeight="1">
      <c r="A64" s="89"/>
      <c r="B64" s="89"/>
      <c r="C64" s="89"/>
      <c r="D64" s="89"/>
      <c r="E64" s="89"/>
      <c r="F64" s="89"/>
      <c r="G64" s="105"/>
    </row>
    <row r="65" spans="1:7" ht="12.75" customHeight="1">
      <c r="A65" s="89"/>
      <c r="B65" s="89"/>
      <c r="C65" s="89"/>
      <c r="D65" s="89"/>
      <c r="E65" s="89"/>
      <c r="F65" s="89"/>
      <c r="G65" s="105"/>
    </row>
    <row r="66" spans="1:132" s="2" customFormat="1" ht="21" customHeight="1">
      <c r="A66" s="104" t="s">
        <v>253</v>
      </c>
      <c r="B66" s="135"/>
      <c r="C66" s="105"/>
      <c r="D66" s="105"/>
      <c r="E66" s="105"/>
      <c r="F66" s="105"/>
      <c r="G66" s="105"/>
      <c r="H66" s="106"/>
      <c r="I66" s="106"/>
      <c r="J66" s="105"/>
      <c r="K66" s="106"/>
      <c r="L66" s="106"/>
      <c r="M66" s="105"/>
      <c r="N66" s="49"/>
      <c r="O66" s="49"/>
      <c r="P66" s="49"/>
      <c r="Q66" s="49"/>
      <c r="R66" s="49"/>
      <c r="S66" s="49"/>
      <c r="T66" s="49"/>
      <c r="U66" s="49"/>
      <c r="V66" s="49"/>
      <c r="W66" s="49"/>
      <c r="X66" s="49"/>
      <c r="Y66" s="49"/>
      <c r="Z66" s="49"/>
      <c r="AA66" s="49"/>
      <c r="AB66" s="49"/>
      <c r="AC66" s="49"/>
      <c r="AD66" s="49"/>
      <c r="AE66" s="49"/>
      <c r="AF66" s="49"/>
      <c r="AG66" s="49"/>
      <c r="AH66" s="49"/>
      <c r="AI66" s="49"/>
      <c r="AJ66" s="49"/>
      <c r="AK66" s="49"/>
      <c r="AL66" s="49"/>
      <c r="AM66" s="49"/>
      <c r="AN66" s="49"/>
      <c r="AO66" s="49"/>
      <c r="AP66" s="49"/>
      <c r="AQ66" s="49"/>
      <c r="AR66" s="49"/>
      <c r="AS66" s="49"/>
      <c r="AT66" s="49"/>
      <c r="AU66" s="49"/>
      <c r="AV66" s="49"/>
      <c r="AW66" s="49"/>
      <c r="AX66" s="49"/>
      <c r="AY66" s="49"/>
      <c r="AZ66" s="49"/>
      <c r="BA66" s="49"/>
      <c r="BB66" s="49"/>
      <c r="BC66" s="49"/>
      <c r="BD66" s="49"/>
      <c r="BE66" s="49"/>
      <c r="BF66" s="49"/>
      <c r="BG66" s="49"/>
      <c r="BH66" s="49"/>
      <c r="BI66" s="49"/>
      <c r="BJ66" s="49"/>
      <c r="BK66" s="49"/>
      <c r="BL66" s="49"/>
      <c r="BM66" s="49"/>
      <c r="BN66" s="49"/>
      <c r="BO66" s="49"/>
      <c r="BP66" s="49"/>
      <c r="BQ66" s="49"/>
      <c r="BR66" s="49"/>
      <c r="BS66" s="49"/>
      <c r="BT66" s="49"/>
      <c r="BU66" s="49"/>
      <c r="BV66" s="49"/>
      <c r="BW66" s="49"/>
      <c r="BX66" s="49"/>
      <c r="BY66" s="49"/>
      <c r="BZ66" s="49"/>
      <c r="CA66" s="49"/>
      <c r="CB66" s="49"/>
      <c r="CC66" s="49"/>
      <c r="CD66" s="49"/>
      <c r="CE66" s="49"/>
      <c r="CF66" s="49"/>
      <c r="CG66" s="49"/>
      <c r="CH66" s="49"/>
      <c r="CI66" s="49"/>
      <c r="CJ66" s="49"/>
      <c r="CK66" s="49"/>
      <c r="CL66" s="49"/>
      <c r="CM66" s="49"/>
      <c r="CN66" s="49"/>
      <c r="CO66" s="49"/>
      <c r="CP66" s="49"/>
      <c r="CQ66" s="49"/>
      <c r="CR66" s="49"/>
      <c r="CS66" s="49"/>
      <c r="CT66" s="49"/>
      <c r="CU66" s="49"/>
      <c r="CV66" s="49"/>
      <c r="CW66" s="49"/>
      <c r="CX66" s="49"/>
      <c r="CY66" s="49"/>
      <c r="CZ66" s="49"/>
      <c r="DA66" s="49"/>
      <c r="DB66" s="49"/>
      <c r="DC66" s="49"/>
      <c r="DD66" s="49"/>
      <c r="DE66" s="49"/>
      <c r="DF66" s="49"/>
      <c r="DG66" s="49"/>
      <c r="DH66" s="49"/>
      <c r="DI66" s="49"/>
      <c r="DJ66" s="49"/>
      <c r="DK66" s="49"/>
      <c r="DL66" s="49"/>
      <c r="DM66" s="49"/>
      <c r="DN66" s="49"/>
      <c r="DO66" s="49"/>
      <c r="DP66" s="49"/>
      <c r="DQ66" s="49"/>
      <c r="DR66" s="49"/>
      <c r="DS66" s="49"/>
      <c r="DT66" s="49"/>
      <c r="DU66" s="49"/>
      <c r="DV66" s="49"/>
      <c r="DW66" s="49"/>
      <c r="DX66" s="49"/>
      <c r="DY66" s="49"/>
      <c r="DZ66" s="49"/>
      <c r="EA66" s="49"/>
      <c r="EB66" s="49"/>
    </row>
    <row r="67" spans="1:132" s="2" customFormat="1" ht="12.75" customHeight="1">
      <c r="A67" s="104"/>
      <c r="B67" s="135"/>
      <c r="C67" s="105"/>
      <c r="D67" s="105"/>
      <c r="E67" s="105"/>
      <c r="F67" s="105"/>
      <c r="G67" s="105"/>
      <c r="H67" s="106"/>
      <c r="I67" s="106"/>
      <c r="J67" s="105"/>
      <c r="K67" s="106"/>
      <c r="L67" s="106"/>
      <c r="M67" s="105"/>
      <c r="N67" s="49"/>
      <c r="O67" s="49"/>
      <c r="P67" s="49"/>
      <c r="Q67" s="49"/>
      <c r="R67" s="49"/>
      <c r="S67" s="49"/>
      <c r="T67" s="49"/>
      <c r="U67" s="49"/>
      <c r="V67" s="49"/>
      <c r="W67" s="49"/>
      <c r="X67" s="49"/>
      <c r="Y67" s="49"/>
      <c r="Z67" s="49"/>
      <c r="AA67" s="49"/>
      <c r="AB67" s="49"/>
      <c r="AC67" s="49"/>
      <c r="AD67" s="49"/>
      <c r="AE67" s="49"/>
      <c r="AF67" s="49"/>
      <c r="AG67" s="49"/>
      <c r="AH67" s="49"/>
      <c r="AI67" s="49"/>
      <c r="AJ67" s="49"/>
      <c r="AK67" s="49"/>
      <c r="AL67" s="49"/>
      <c r="AM67" s="49"/>
      <c r="AN67" s="49"/>
      <c r="AO67" s="49"/>
      <c r="AP67" s="49"/>
      <c r="AQ67" s="49"/>
      <c r="AR67" s="49"/>
      <c r="AS67" s="49"/>
      <c r="AT67" s="49"/>
      <c r="AU67" s="49"/>
      <c r="AV67" s="49"/>
      <c r="AW67" s="49"/>
      <c r="AX67" s="49"/>
      <c r="AY67" s="49"/>
      <c r="AZ67" s="49"/>
      <c r="BA67" s="49"/>
      <c r="BB67" s="49"/>
      <c r="BC67" s="49"/>
      <c r="BD67" s="49"/>
      <c r="BE67" s="49"/>
      <c r="BF67" s="49"/>
      <c r="BG67" s="49"/>
      <c r="BH67" s="49"/>
      <c r="BI67" s="49"/>
      <c r="BJ67" s="49"/>
      <c r="BK67" s="49"/>
      <c r="BL67" s="49"/>
      <c r="BM67" s="49"/>
      <c r="BN67" s="49"/>
      <c r="BO67" s="49"/>
      <c r="BP67" s="49"/>
      <c r="BQ67" s="49"/>
      <c r="BR67" s="49"/>
      <c r="BS67" s="49"/>
      <c r="BT67" s="49"/>
      <c r="BU67" s="49"/>
      <c r="BV67" s="49"/>
      <c r="BW67" s="49"/>
      <c r="BX67" s="49"/>
      <c r="BY67" s="49"/>
      <c r="BZ67" s="49"/>
      <c r="CA67" s="49"/>
      <c r="CB67" s="49"/>
      <c r="CC67" s="49"/>
      <c r="CD67" s="49"/>
      <c r="CE67" s="49"/>
      <c r="CF67" s="49"/>
      <c r="CG67" s="49"/>
      <c r="CH67" s="49"/>
      <c r="CI67" s="49"/>
      <c r="CJ67" s="49"/>
      <c r="CK67" s="49"/>
      <c r="CL67" s="49"/>
      <c r="CM67" s="49"/>
      <c r="CN67" s="49"/>
      <c r="CO67" s="49"/>
      <c r="CP67" s="49"/>
      <c r="CQ67" s="49"/>
      <c r="CR67" s="49"/>
      <c r="CS67" s="49"/>
      <c r="CT67" s="49"/>
      <c r="CU67" s="49"/>
      <c r="CV67" s="49"/>
      <c r="CW67" s="49"/>
      <c r="CX67" s="49"/>
      <c r="CY67" s="49"/>
      <c r="CZ67" s="49"/>
      <c r="DA67" s="49"/>
      <c r="DB67" s="49"/>
      <c r="DC67" s="49"/>
      <c r="DD67" s="49"/>
      <c r="DE67" s="49"/>
      <c r="DF67" s="49"/>
      <c r="DG67" s="49"/>
      <c r="DH67" s="49"/>
      <c r="DI67" s="49"/>
      <c r="DJ67" s="49"/>
      <c r="DK67" s="49"/>
      <c r="DL67" s="49"/>
      <c r="DM67" s="49"/>
      <c r="DN67" s="49"/>
      <c r="DO67" s="49"/>
      <c r="DP67" s="49"/>
      <c r="DQ67" s="49"/>
      <c r="DR67" s="49"/>
      <c r="DS67" s="49"/>
      <c r="DT67" s="49"/>
      <c r="DU67" s="49"/>
      <c r="DV67" s="49"/>
      <c r="DW67" s="49"/>
      <c r="DX67" s="49"/>
      <c r="DY67" s="49"/>
      <c r="DZ67" s="49"/>
      <c r="EA67" s="49"/>
      <c r="EB67" s="49"/>
    </row>
    <row r="68" spans="1:132" s="2" customFormat="1" ht="18" customHeight="1" thickBot="1">
      <c r="A68" s="120"/>
      <c r="B68" s="135"/>
      <c r="C68" s="206">
        <v>2009</v>
      </c>
      <c r="D68" s="105"/>
      <c r="E68" s="105"/>
      <c r="F68" s="105"/>
      <c r="G68" s="206">
        <v>2009</v>
      </c>
      <c r="H68" s="106"/>
      <c r="I68" s="106"/>
      <c r="J68" s="105"/>
      <c r="K68" s="106"/>
      <c r="L68" s="106"/>
      <c r="M68" s="105"/>
      <c r="N68" s="49"/>
      <c r="O68" s="49"/>
      <c r="P68" s="49"/>
      <c r="Q68" s="49"/>
      <c r="R68" s="49"/>
      <c r="S68" s="49"/>
      <c r="T68" s="49"/>
      <c r="U68" s="49"/>
      <c r="V68" s="49"/>
      <c r="W68" s="49"/>
      <c r="X68" s="49"/>
      <c r="Y68" s="49"/>
      <c r="Z68" s="49"/>
      <c r="AA68" s="49"/>
      <c r="AB68" s="49"/>
      <c r="AC68" s="49"/>
      <c r="AD68" s="49"/>
      <c r="AE68" s="49"/>
      <c r="AF68" s="49"/>
      <c r="AG68" s="49"/>
      <c r="AH68" s="49"/>
      <c r="AI68" s="49"/>
      <c r="AJ68" s="49"/>
      <c r="AK68" s="49"/>
      <c r="AL68" s="49"/>
      <c r="AM68" s="49"/>
      <c r="AN68" s="49"/>
      <c r="AO68" s="49"/>
      <c r="AP68" s="49"/>
      <c r="AQ68" s="49"/>
      <c r="AR68" s="49"/>
      <c r="AS68" s="49"/>
      <c r="AT68" s="49"/>
      <c r="AU68" s="49"/>
      <c r="AV68" s="49"/>
      <c r="AW68" s="49"/>
      <c r="AX68" s="49"/>
      <c r="AY68" s="49"/>
      <c r="AZ68" s="49"/>
      <c r="BA68" s="49"/>
      <c r="BB68" s="49"/>
      <c r="BC68" s="49"/>
      <c r="BD68" s="49"/>
      <c r="BE68" s="49"/>
      <c r="BF68" s="49"/>
      <c r="BG68" s="49"/>
      <c r="BH68" s="49"/>
      <c r="BI68" s="49"/>
      <c r="BJ68" s="49"/>
      <c r="BK68" s="49"/>
      <c r="BL68" s="49"/>
      <c r="BM68" s="49"/>
      <c r="BN68" s="49"/>
      <c r="BO68" s="49"/>
      <c r="BP68" s="49"/>
      <c r="BQ68" s="49"/>
      <c r="BR68" s="49"/>
      <c r="BS68" s="49"/>
      <c r="BT68" s="49"/>
      <c r="BU68" s="49"/>
      <c r="BV68" s="49"/>
      <c r="BW68" s="49"/>
      <c r="BX68" s="49"/>
      <c r="BY68" s="49"/>
      <c r="BZ68" s="49"/>
      <c r="CA68" s="49"/>
      <c r="CB68" s="49"/>
      <c r="CC68" s="49"/>
      <c r="CD68" s="49"/>
      <c r="CE68" s="49"/>
      <c r="CF68" s="49"/>
      <c r="CG68" s="49"/>
      <c r="CH68" s="49"/>
      <c r="CI68" s="49"/>
      <c r="CJ68" s="49"/>
      <c r="CK68" s="49"/>
      <c r="CL68" s="49"/>
      <c r="CM68" s="49"/>
      <c r="CN68" s="49"/>
      <c r="CO68" s="49"/>
      <c r="CP68" s="49"/>
      <c r="CQ68" s="49"/>
      <c r="CR68" s="49"/>
      <c r="CS68" s="49"/>
      <c r="CT68" s="49"/>
      <c r="CU68" s="49"/>
      <c r="CV68" s="49"/>
      <c r="CW68" s="49"/>
      <c r="CX68" s="49"/>
      <c r="CY68" s="49"/>
      <c r="CZ68" s="49"/>
      <c r="DA68" s="49"/>
      <c r="DB68" s="49"/>
      <c r="DC68" s="49"/>
      <c r="DD68" s="49"/>
      <c r="DE68" s="49"/>
      <c r="DF68" s="49"/>
      <c r="DG68" s="49"/>
      <c r="DH68" s="49"/>
      <c r="DI68" s="49"/>
      <c r="DJ68" s="49"/>
      <c r="DK68" s="49"/>
      <c r="DL68" s="49"/>
      <c r="DM68" s="49"/>
      <c r="DN68" s="49"/>
      <c r="DO68" s="49"/>
      <c r="DP68" s="49"/>
      <c r="DQ68" s="49"/>
      <c r="DR68" s="49"/>
      <c r="DS68" s="49"/>
      <c r="DT68" s="49"/>
      <c r="DU68" s="49"/>
      <c r="DV68" s="49"/>
      <c r="DW68" s="49"/>
      <c r="DX68" s="49"/>
      <c r="DY68" s="49"/>
      <c r="DZ68" s="49"/>
      <c r="EA68" s="49"/>
      <c r="EB68" s="49"/>
    </row>
    <row r="69" spans="1:132" s="154" customFormat="1" ht="33" customHeight="1">
      <c r="A69" s="226" t="s">
        <v>254</v>
      </c>
      <c r="B69" s="226"/>
      <c r="C69" s="226"/>
      <c r="D69" s="132"/>
      <c r="E69" s="226" t="s">
        <v>464</v>
      </c>
      <c r="F69" s="226"/>
      <c r="G69" s="226"/>
      <c r="H69" s="134"/>
      <c r="I69" s="134"/>
      <c r="J69" s="132"/>
      <c r="K69" s="134"/>
      <c r="L69" s="134"/>
      <c r="M69" s="132"/>
      <c r="N69" s="49"/>
      <c r="O69" s="49"/>
      <c r="P69" s="49"/>
      <c r="Q69" s="49"/>
      <c r="R69" s="49"/>
      <c r="S69" s="49"/>
      <c r="T69" s="49"/>
      <c r="U69" s="49"/>
      <c r="V69" s="49"/>
      <c r="W69" s="49"/>
      <c r="X69" s="49"/>
      <c r="Y69" s="49"/>
      <c r="Z69" s="49"/>
      <c r="AA69" s="49"/>
      <c r="AB69" s="49"/>
      <c r="AC69" s="49"/>
      <c r="AD69" s="49"/>
      <c r="AE69" s="49"/>
      <c r="AF69" s="49"/>
      <c r="AG69" s="49"/>
      <c r="AH69" s="49"/>
      <c r="AI69" s="49"/>
      <c r="AJ69" s="49"/>
      <c r="AK69" s="49"/>
      <c r="AL69" s="49"/>
      <c r="AM69" s="49"/>
      <c r="AN69" s="49"/>
      <c r="AO69" s="49"/>
      <c r="AP69" s="49"/>
      <c r="AQ69" s="49"/>
      <c r="AR69" s="49"/>
      <c r="AS69" s="49"/>
      <c r="AT69" s="49"/>
      <c r="AU69" s="49"/>
      <c r="AV69" s="49"/>
      <c r="AW69" s="49"/>
      <c r="AX69" s="49"/>
      <c r="AY69" s="49"/>
      <c r="AZ69" s="49"/>
      <c r="BA69" s="49"/>
      <c r="BB69" s="49"/>
      <c r="BC69" s="49"/>
      <c r="BD69" s="49"/>
      <c r="BE69" s="49"/>
      <c r="BF69" s="49"/>
      <c r="BG69" s="49"/>
      <c r="BH69" s="49"/>
      <c r="BI69" s="49"/>
      <c r="BJ69" s="49"/>
      <c r="BK69" s="49"/>
      <c r="BL69" s="49"/>
      <c r="BM69" s="49"/>
      <c r="BN69" s="49"/>
      <c r="BO69" s="49"/>
      <c r="BP69" s="49"/>
      <c r="BQ69" s="49"/>
      <c r="BR69" s="49"/>
      <c r="BS69" s="49"/>
      <c r="BT69" s="49"/>
      <c r="BU69" s="49"/>
      <c r="BV69" s="49"/>
      <c r="BW69" s="49"/>
      <c r="BX69" s="49"/>
      <c r="BY69" s="49"/>
      <c r="BZ69" s="49"/>
      <c r="CA69" s="49"/>
      <c r="CB69" s="49"/>
      <c r="CC69" s="49"/>
      <c r="CD69" s="49"/>
      <c r="CE69" s="49"/>
      <c r="CF69" s="49"/>
      <c r="CG69" s="49"/>
      <c r="CH69" s="49"/>
      <c r="CI69" s="49"/>
      <c r="CJ69" s="49"/>
      <c r="CK69" s="49"/>
      <c r="CL69" s="49"/>
      <c r="CM69" s="49"/>
      <c r="CN69" s="49"/>
      <c r="CO69" s="49"/>
      <c r="CP69" s="49"/>
      <c r="CQ69" s="49"/>
      <c r="CR69" s="49"/>
      <c r="CS69" s="49"/>
      <c r="CT69" s="49"/>
      <c r="CU69" s="49"/>
      <c r="CV69" s="49"/>
      <c r="CW69" s="49"/>
      <c r="CX69" s="49"/>
      <c r="CY69" s="49"/>
      <c r="CZ69" s="49"/>
      <c r="DA69" s="49"/>
      <c r="DB69" s="49"/>
      <c r="DC69" s="49"/>
      <c r="DD69" s="49"/>
      <c r="DE69" s="49"/>
      <c r="DF69" s="49"/>
      <c r="DG69" s="49"/>
      <c r="DH69" s="49"/>
      <c r="DI69" s="49"/>
      <c r="DJ69" s="49"/>
      <c r="DK69" s="49"/>
      <c r="DL69" s="49"/>
      <c r="DM69" s="49"/>
      <c r="DN69" s="49"/>
      <c r="DO69" s="49"/>
      <c r="DP69" s="49"/>
      <c r="DQ69" s="49"/>
      <c r="DR69" s="49"/>
      <c r="DS69" s="49"/>
      <c r="DT69" s="49"/>
      <c r="DU69" s="49"/>
      <c r="DV69" s="49"/>
      <c r="DW69" s="49"/>
      <c r="DX69" s="49"/>
      <c r="DY69" s="49"/>
      <c r="DZ69" s="49"/>
      <c r="EA69" s="49"/>
      <c r="EB69" s="49"/>
    </row>
    <row r="70" spans="1:7" s="34" customFormat="1" ht="18" customHeight="1">
      <c r="A70" s="221" t="s">
        <v>437</v>
      </c>
      <c r="B70" s="221"/>
      <c r="C70" s="67">
        <v>0.857685231635109</v>
      </c>
      <c r="E70" s="33" t="s">
        <v>256</v>
      </c>
      <c r="F70" s="33"/>
      <c r="G70" s="68">
        <v>60.885705596529704</v>
      </c>
    </row>
    <row r="71" spans="1:7" s="34" customFormat="1" ht="18" customHeight="1">
      <c r="A71" s="221" t="s">
        <v>438</v>
      </c>
      <c r="B71" s="221"/>
      <c r="C71" s="67">
        <v>0.9630580769201429</v>
      </c>
      <c r="E71" s="33" t="s">
        <v>257</v>
      </c>
      <c r="F71" s="33"/>
      <c r="G71" s="67">
        <v>1.1332314419970365E-05</v>
      </c>
    </row>
    <row r="72" spans="1:10" s="34" customFormat="1" ht="18" customHeight="1">
      <c r="A72" s="221" t="s">
        <v>258</v>
      </c>
      <c r="B72" s="221"/>
      <c r="C72" s="68">
        <v>59.931195589512576</v>
      </c>
      <c r="E72" s="33" t="s">
        <v>259</v>
      </c>
      <c r="F72" s="33"/>
      <c r="G72" s="68">
        <v>0.0005073925225848558</v>
      </c>
      <c r="H72" s="33"/>
      <c r="I72" s="33"/>
      <c r="J72" s="33"/>
    </row>
    <row r="73" spans="1:10" s="34" customFormat="1" ht="18" customHeight="1">
      <c r="A73" s="221" t="s">
        <v>260</v>
      </c>
      <c r="B73" s="221"/>
      <c r="C73" s="68">
        <v>16.083058768223687</v>
      </c>
      <c r="E73" s="33" t="s">
        <v>261</v>
      </c>
      <c r="F73" s="33"/>
      <c r="G73" s="67">
        <v>0.007483537232218621</v>
      </c>
      <c r="H73" s="33"/>
      <c r="I73" s="33"/>
      <c r="J73" s="33"/>
    </row>
    <row r="74" spans="1:10" s="34" customFormat="1" ht="18" customHeight="1">
      <c r="A74" s="221" t="s">
        <v>262</v>
      </c>
      <c r="B74" s="221"/>
      <c r="C74" s="67">
        <v>0.2683587171926548</v>
      </c>
      <c r="E74" s="33" t="s">
        <v>263</v>
      </c>
      <c r="F74" s="33"/>
      <c r="G74" s="68">
        <v>0.8765033235682356</v>
      </c>
      <c r="H74" s="33"/>
      <c r="I74" s="33"/>
      <c r="J74" s="33"/>
    </row>
    <row r="75" spans="1:10" s="34" customFormat="1" ht="18" customHeight="1">
      <c r="A75" s="221" t="s">
        <v>264</v>
      </c>
      <c r="B75" s="221"/>
      <c r="C75" s="69" t="s">
        <v>493</v>
      </c>
      <c r="D75" s="33"/>
      <c r="E75" s="33" t="s">
        <v>265</v>
      </c>
      <c r="F75" s="33"/>
      <c r="G75" s="68">
        <v>3699622.8400000334</v>
      </c>
      <c r="H75" s="33"/>
      <c r="I75" s="33"/>
      <c r="J75" s="33"/>
    </row>
    <row r="76" spans="1:7" s="34" customFormat="1" ht="18" customHeight="1">
      <c r="A76" s="221" t="s">
        <v>439</v>
      </c>
      <c r="B76" s="221"/>
      <c r="C76" s="67">
        <v>0.8713453818859704</v>
      </c>
      <c r="D76" s="33"/>
      <c r="E76" s="33" t="s">
        <v>266</v>
      </c>
      <c r="F76" s="33"/>
      <c r="G76" s="67">
        <v>0.9904927301791238</v>
      </c>
    </row>
    <row r="77" spans="1:7" s="34" customFormat="1" ht="18" customHeight="1">
      <c r="A77" s="221" t="s">
        <v>440</v>
      </c>
      <c r="B77" s="221"/>
      <c r="C77" s="67">
        <v>0.9570932190406134</v>
      </c>
      <c r="E77" s="33" t="s">
        <v>267</v>
      </c>
      <c r="F77" s="33"/>
      <c r="G77" s="67">
        <v>0.062486198218169774</v>
      </c>
    </row>
    <row r="78" spans="1:7" s="34" customFormat="1" ht="18" customHeight="1">
      <c r="A78" s="221" t="s">
        <v>268</v>
      </c>
      <c r="B78" s="221"/>
      <c r="C78" s="67">
        <v>1</v>
      </c>
      <c r="E78" s="33" t="s">
        <v>269</v>
      </c>
      <c r="F78" s="33"/>
      <c r="G78" s="67">
        <v>1.1532305919281425</v>
      </c>
    </row>
    <row r="79" spans="1:7" s="34" customFormat="1" ht="18" customHeight="1">
      <c r="A79" s="221" t="s">
        <v>270</v>
      </c>
      <c r="B79" s="221"/>
      <c r="C79" s="69" t="s">
        <v>494</v>
      </c>
      <c r="E79" s="33" t="s">
        <v>271</v>
      </c>
      <c r="F79" s="33"/>
      <c r="G79" s="67">
        <v>-8152.336038684721</v>
      </c>
    </row>
    <row r="80" spans="1:7" s="34" customFormat="1" ht="18" customHeight="1" thickBot="1">
      <c r="A80" s="220" t="s">
        <v>272</v>
      </c>
      <c r="B80" s="220"/>
      <c r="C80" s="155">
        <v>0.5229160034742223</v>
      </c>
      <c r="E80" s="72" t="s">
        <v>273</v>
      </c>
      <c r="F80" s="72"/>
      <c r="G80" s="73">
        <v>0.014395880198491015</v>
      </c>
    </row>
    <row r="81" ht="12.75" customHeight="1">
      <c r="A81" s="3"/>
    </row>
    <row r="82" s="34" customFormat="1" ht="18" customHeight="1">
      <c r="A82" s="33" t="s">
        <v>274</v>
      </c>
    </row>
    <row r="83" s="34" customFormat="1" ht="18" customHeight="1">
      <c r="A83" s="33"/>
    </row>
    <row r="84" ht="18" customHeight="1">
      <c r="A84" s="64" t="s">
        <v>465</v>
      </c>
    </row>
    <row r="85" ht="18" customHeight="1">
      <c r="A85" s="33" t="s">
        <v>463</v>
      </c>
    </row>
    <row r="86" ht="12.75" customHeight="1">
      <c r="A86" s="3"/>
    </row>
    <row r="87" ht="12.75" customHeight="1" hidden="1">
      <c r="A87" s="3"/>
    </row>
    <row r="88" ht="12.75" customHeight="1" hidden="1" thickBot="1">
      <c r="A88" s="3"/>
    </row>
    <row r="89" spans="1:10" ht="12.75" customHeight="1" hidden="1">
      <c r="A89" s="3"/>
      <c r="B89" s="222" t="s">
        <v>316</v>
      </c>
      <c r="C89" s="225" t="s">
        <v>277</v>
      </c>
      <c r="D89" s="225"/>
      <c r="E89" s="225"/>
      <c r="F89" s="225" t="s">
        <v>278</v>
      </c>
      <c r="G89" s="225" t="s">
        <v>279</v>
      </c>
      <c r="H89" s="225" t="s">
        <v>280</v>
      </c>
      <c r="I89" s="225" t="s">
        <v>281</v>
      </c>
      <c r="J89" s="231" t="s">
        <v>282</v>
      </c>
    </row>
    <row r="90" spans="1:10" ht="12.75" customHeight="1" hidden="1">
      <c r="A90" s="3"/>
      <c r="B90" s="223"/>
      <c r="C90" s="161" t="s">
        <v>283</v>
      </c>
      <c r="D90" s="161" t="s">
        <v>284</v>
      </c>
      <c r="E90" s="161" t="s">
        <v>285</v>
      </c>
      <c r="F90" s="230"/>
      <c r="G90" s="230"/>
      <c r="H90" s="230"/>
      <c r="I90" s="230"/>
      <c r="J90" s="232"/>
    </row>
    <row r="91" spans="1:10" ht="12.75" customHeight="1" hidden="1">
      <c r="A91" s="3"/>
      <c r="B91" s="224"/>
      <c r="C91" s="165" t="s">
        <v>286</v>
      </c>
      <c r="D91" s="165" t="s">
        <v>287</v>
      </c>
      <c r="E91" s="165" t="s">
        <v>288</v>
      </c>
      <c r="F91" s="166" t="s">
        <v>289</v>
      </c>
      <c r="G91" s="166" t="s">
        <v>290</v>
      </c>
      <c r="H91" s="166" t="s">
        <v>291</v>
      </c>
      <c r="I91" s="166" t="s">
        <v>292</v>
      </c>
      <c r="J91" s="167" t="s">
        <v>293</v>
      </c>
    </row>
    <row r="92" spans="1:10" ht="12.75" customHeight="1" hidden="1">
      <c r="A92" s="3"/>
      <c r="B92" s="168" t="s">
        <v>294</v>
      </c>
      <c r="C92" s="126">
        <v>22391370</v>
      </c>
      <c r="D92" s="126">
        <v>-146719</v>
      </c>
      <c r="E92" s="126">
        <v>22244651</v>
      </c>
      <c r="F92" s="126">
        <v>19116571.36</v>
      </c>
      <c r="G92" s="126">
        <v>18788511.310000002</v>
      </c>
      <c r="H92" s="126">
        <v>3456139.69</v>
      </c>
      <c r="I92" s="126">
        <v>18520681.45</v>
      </c>
      <c r="J92" s="126">
        <v>267829.86000000034</v>
      </c>
    </row>
    <row r="93" spans="1:10" ht="12.75" customHeight="1" hidden="1">
      <c r="A93" s="3"/>
      <c r="B93" s="170" t="s">
        <v>295</v>
      </c>
      <c r="C93" s="126">
        <v>10101690</v>
      </c>
      <c r="D93" s="126">
        <v>-411320.46</v>
      </c>
      <c r="E93" s="126">
        <v>9690369.54</v>
      </c>
      <c r="F93" s="126">
        <v>7768817</v>
      </c>
      <c r="G93" s="126">
        <v>7687960.350000001</v>
      </c>
      <c r="H93" s="126">
        <v>2002409.19</v>
      </c>
      <c r="I93" s="126">
        <v>4299327.03</v>
      </c>
      <c r="J93" s="126">
        <v>3388633.3200000003</v>
      </c>
    </row>
    <row r="94" spans="1:10" ht="12.75" customHeight="1" hidden="1">
      <c r="A94" s="3"/>
      <c r="B94" s="170" t="s">
        <v>296</v>
      </c>
      <c r="C94" s="126">
        <v>5000</v>
      </c>
      <c r="D94" s="126">
        <v>0</v>
      </c>
      <c r="E94" s="126">
        <v>5000</v>
      </c>
      <c r="F94" s="126">
        <v>2585</v>
      </c>
      <c r="G94" s="126">
        <v>2585</v>
      </c>
      <c r="H94" s="126">
        <v>2415</v>
      </c>
      <c r="I94" s="126">
        <v>2585</v>
      </c>
      <c r="J94" s="126">
        <v>0</v>
      </c>
    </row>
    <row r="95" spans="1:10" ht="12.75" customHeight="1" hidden="1">
      <c r="A95" s="3"/>
      <c r="B95" s="170" t="s">
        <v>297</v>
      </c>
      <c r="C95" s="126">
        <v>127169540</v>
      </c>
      <c r="D95" s="126">
        <v>79270800.87</v>
      </c>
      <c r="E95" s="126">
        <v>206440340.87</v>
      </c>
      <c r="F95" s="126">
        <v>196969140.15</v>
      </c>
      <c r="G95" s="126">
        <v>196912949.79999998</v>
      </c>
      <c r="H95" s="126">
        <v>9527391.070000011</v>
      </c>
      <c r="I95" s="126">
        <v>194378164.09</v>
      </c>
      <c r="J95" s="126">
        <v>2534785.7099999893</v>
      </c>
    </row>
    <row r="96" spans="1:10" ht="12.75" customHeight="1" hidden="1">
      <c r="A96" s="3"/>
      <c r="B96" s="170" t="s">
        <v>298</v>
      </c>
      <c r="C96" s="126">
        <v>16004040</v>
      </c>
      <c r="D96" s="126">
        <v>2681008</v>
      </c>
      <c r="E96" s="126">
        <v>18685048</v>
      </c>
      <c r="F96" s="126">
        <v>15226628.309999999</v>
      </c>
      <c r="G96" s="126">
        <v>14584197.579999998</v>
      </c>
      <c r="H96" s="126">
        <v>4100850.42</v>
      </c>
      <c r="I96" s="126">
        <v>11241109.870000001</v>
      </c>
      <c r="J96" s="126">
        <v>3343087.71</v>
      </c>
    </row>
    <row r="97" spans="1:10" ht="12.75" customHeight="1" hidden="1">
      <c r="A97" s="3"/>
      <c r="B97" s="170" t="s">
        <v>299</v>
      </c>
      <c r="C97" s="126">
        <v>77696620</v>
      </c>
      <c r="D97" s="126">
        <v>21231000</v>
      </c>
      <c r="E97" s="126">
        <v>98927620</v>
      </c>
      <c r="F97" s="126">
        <v>69419396.99</v>
      </c>
      <c r="G97" s="126">
        <v>67353759.85000001</v>
      </c>
      <c r="H97" s="126">
        <v>31573860.149999995</v>
      </c>
      <c r="I97" s="126">
        <v>65608620.41</v>
      </c>
      <c r="J97" s="126">
        <v>1745139.4400000072</v>
      </c>
    </row>
    <row r="98" spans="1:10" ht="12.75" customHeight="1" hidden="1">
      <c r="A98" s="3"/>
      <c r="B98" s="170" t="s">
        <v>300</v>
      </c>
      <c r="C98" s="126">
        <v>0</v>
      </c>
      <c r="D98" s="126">
        <v>0</v>
      </c>
      <c r="E98" s="126">
        <v>0</v>
      </c>
      <c r="F98" s="126">
        <v>0</v>
      </c>
      <c r="G98" s="126">
        <v>0</v>
      </c>
      <c r="H98" s="126">
        <v>0</v>
      </c>
      <c r="I98" s="126">
        <v>0</v>
      </c>
      <c r="J98" s="126">
        <v>0</v>
      </c>
    </row>
    <row r="99" spans="1:10" ht="12.75" customHeight="1" hidden="1">
      <c r="A99" s="3"/>
      <c r="B99" s="170" t="s">
        <v>301</v>
      </c>
      <c r="C99" s="126">
        <v>0</v>
      </c>
      <c r="D99" s="126">
        <v>0</v>
      </c>
      <c r="E99" s="126">
        <v>0</v>
      </c>
      <c r="F99" s="126">
        <v>0</v>
      </c>
      <c r="G99" s="126">
        <v>0</v>
      </c>
      <c r="H99" s="126">
        <v>0</v>
      </c>
      <c r="I99" s="126">
        <v>0</v>
      </c>
      <c r="J99" s="126">
        <v>0</v>
      </c>
    </row>
    <row r="100" spans="1:10" ht="12.75" customHeight="1" hidden="1" thickBot="1">
      <c r="A100" s="3"/>
      <c r="B100" s="171" t="s">
        <v>302</v>
      </c>
      <c r="C100" s="172">
        <v>253368260</v>
      </c>
      <c r="D100" s="172">
        <v>102624769.41000001</v>
      </c>
      <c r="E100" s="172">
        <v>355993029.40999997</v>
      </c>
      <c r="F100" s="172">
        <v>308503138.81</v>
      </c>
      <c r="G100" s="172">
        <v>305329963.89</v>
      </c>
      <c r="H100" s="172">
        <v>50663065.52000001</v>
      </c>
      <c r="I100" s="172">
        <v>294050487.85</v>
      </c>
      <c r="J100" s="173">
        <v>11279476.039999997</v>
      </c>
    </row>
    <row r="101" ht="12.75" customHeight="1" hidden="1">
      <c r="A101" s="3"/>
    </row>
    <row r="102" ht="12.75" customHeight="1" hidden="1" thickBot="1">
      <c r="A102" s="3"/>
    </row>
    <row r="103" spans="1:9" ht="12.75" customHeight="1" hidden="1">
      <c r="A103" s="3"/>
      <c r="B103" s="157" t="s">
        <v>317</v>
      </c>
      <c r="C103" s="178" t="s">
        <v>303</v>
      </c>
      <c r="D103" s="179"/>
      <c r="E103" s="180"/>
      <c r="F103" s="158" t="s">
        <v>304</v>
      </c>
      <c r="G103" s="158" t="s">
        <v>305</v>
      </c>
      <c r="H103" s="158" t="s">
        <v>306</v>
      </c>
      <c r="I103" s="159" t="s">
        <v>307</v>
      </c>
    </row>
    <row r="104" spans="1:9" ht="12.75" customHeight="1" hidden="1">
      <c r="A104" s="3"/>
      <c r="B104" s="160"/>
      <c r="C104" s="161" t="s">
        <v>283</v>
      </c>
      <c r="D104" s="161" t="s">
        <v>284</v>
      </c>
      <c r="E104" s="161" t="s">
        <v>285</v>
      </c>
      <c r="F104" s="162"/>
      <c r="G104" s="162"/>
      <c r="H104" s="162"/>
      <c r="I104" s="163"/>
    </row>
    <row r="105" spans="1:9" ht="12.75" customHeight="1" hidden="1">
      <c r="A105" s="3"/>
      <c r="B105" s="164"/>
      <c r="C105" s="165" t="s">
        <v>286</v>
      </c>
      <c r="D105" s="165" t="s">
        <v>287</v>
      </c>
      <c r="E105" s="165" t="s">
        <v>288</v>
      </c>
      <c r="F105" s="166" t="s">
        <v>290</v>
      </c>
      <c r="G105" s="166" t="s">
        <v>289</v>
      </c>
      <c r="H105" s="166" t="s">
        <v>291</v>
      </c>
      <c r="I105" s="167" t="s">
        <v>292</v>
      </c>
    </row>
    <row r="106" spans="1:9" ht="12.75" customHeight="1" hidden="1">
      <c r="A106" s="3"/>
      <c r="B106" s="168" t="s">
        <v>308</v>
      </c>
      <c r="C106" s="126">
        <v>0</v>
      </c>
      <c r="D106" s="126">
        <v>0</v>
      </c>
      <c r="E106" s="126">
        <v>0</v>
      </c>
      <c r="F106" s="126">
        <v>0</v>
      </c>
      <c r="G106" s="126">
        <v>0</v>
      </c>
      <c r="H106" s="126">
        <v>0</v>
      </c>
      <c r="I106" s="126">
        <v>0</v>
      </c>
    </row>
    <row r="107" spans="1:9" ht="12.75" customHeight="1" hidden="1">
      <c r="A107" s="3"/>
      <c r="B107" s="170" t="s">
        <v>309</v>
      </c>
      <c r="C107" s="126">
        <v>0</v>
      </c>
      <c r="D107" s="126">
        <v>0</v>
      </c>
      <c r="E107" s="126">
        <v>0</v>
      </c>
      <c r="F107" s="126">
        <v>0</v>
      </c>
      <c r="G107" s="126">
        <v>0</v>
      </c>
      <c r="H107" s="126">
        <v>0</v>
      </c>
      <c r="I107" s="126">
        <v>0</v>
      </c>
    </row>
    <row r="108" spans="1:9" ht="12.75" customHeight="1" hidden="1">
      <c r="A108" s="3"/>
      <c r="B108" s="170" t="s">
        <v>310</v>
      </c>
      <c r="C108" s="126">
        <v>1880000</v>
      </c>
      <c r="D108" s="126">
        <v>1717291.29</v>
      </c>
      <c r="E108" s="126">
        <v>3597291.29</v>
      </c>
      <c r="F108" s="126">
        <v>4465499.57</v>
      </c>
      <c r="G108" s="126">
        <v>4137374.9</v>
      </c>
      <c r="H108" s="126">
        <v>0</v>
      </c>
      <c r="I108" s="126">
        <v>328124.6699999999</v>
      </c>
    </row>
    <row r="109" spans="1:9" ht="12.75" customHeight="1" hidden="1">
      <c r="A109" s="3"/>
      <c r="B109" s="170" t="s">
        <v>297</v>
      </c>
      <c r="C109" s="126">
        <v>159103700</v>
      </c>
      <c r="D109" s="126">
        <v>77731406.27000001</v>
      </c>
      <c r="E109" s="126">
        <v>236835106.27</v>
      </c>
      <c r="F109" s="126">
        <v>222703475.20999998</v>
      </c>
      <c r="G109" s="126">
        <v>211538723.87</v>
      </c>
      <c r="H109" s="126">
        <v>0</v>
      </c>
      <c r="I109" s="126">
        <v>11164751.339999989</v>
      </c>
    </row>
    <row r="110" spans="1:9" ht="12.75" customHeight="1" hidden="1">
      <c r="A110" s="3"/>
      <c r="B110" s="170" t="s">
        <v>311</v>
      </c>
      <c r="C110" s="126">
        <v>233000</v>
      </c>
      <c r="D110" s="126">
        <v>3063.85</v>
      </c>
      <c r="E110" s="126">
        <v>236063.85</v>
      </c>
      <c r="F110" s="126">
        <v>939768.43</v>
      </c>
      <c r="G110" s="126">
        <v>893605.79</v>
      </c>
      <c r="H110" s="126">
        <v>0</v>
      </c>
      <c r="I110" s="126">
        <v>46162.64</v>
      </c>
    </row>
    <row r="111" spans="1:9" ht="12.75" customHeight="1" hidden="1">
      <c r="A111" s="3"/>
      <c r="B111" s="170" t="s">
        <v>312</v>
      </c>
      <c r="C111" s="126">
        <v>0</v>
      </c>
      <c r="D111" s="126">
        <v>0</v>
      </c>
      <c r="E111" s="126">
        <v>0</v>
      </c>
      <c r="F111" s="126">
        <v>0</v>
      </c>
      <c r="G111" s="126">
        <v>0</v>
      </c>
      <c r="H111" s="126">
        <v>0</v>
      </c>
      <c r="I111" s="126">
        <v>0</v>
      </c>
    </row>
    <row r="112" spans="1:9" ht="12.75" customHeight="1" hidden="1">
      <c r="A112" s="3"/>
      <c r="B112" s="170" t="s">
        <v>299</v>
      </c>
      <c r="C112" s="126">
        <v>92151560</v>
      </c>
      <c r="D112" s="126">
        <v>23173008</v>
      </c>
      <c r="E112" s="126">
        <v>115324568</v>
      </c>
      <c r="F112" s="126">
        <v>82084138.95</v>
      </c>
      <c r="G112" s="126">
        <v>80313799.55000001</v>
      </c>
      <c r="H112" s="126">
        <v>0</v>
      </c>
      <c r="I112" s="126">
        <v>1770339.4</v>
      </c>
    </row>
    <row r="113" spans="1:9" ht="12.75" customHeight="1" hidden="1">
      <c r="A113" s="3"/>
      <c r="B113" s="170" t="s">
        <v>300</v>
      </c>
      <c r="C113" s="126">
        <v>0</v>
      </c>
      <c r="D113" s="126">
        <v>0</v>
      </c>
      <c r="E113" s="126">
        <v>0</v>
      </c>
      <c r="F113" s="126">
        <v>0</v>
      </c>
      <c r="G113" s="126">
        <v>0</v>
      </c>
      <c r="H113" s="126">
        <v>0</v>
      </c>
      <c r="I113" s="126">
        <v>0</v>
      </c>
    </row>
    <row r="114" spans="1:9" ht="12.75" customHeight="1" hidden="1">
      <c r="A114" s="3"/>
      <c r="B114" s="174" t="s">
        <v>301</v>
      </c>
      <c r="C114" s="126">
        <v>0</v>
      </c>
      <c r="D114" s="126">
        <v>0</v>
      </c>
      <c r="E114" s="126">
        <v>0</v>
      </c>
      <c r="F114" s="126">
        <v>0</v>
      </c>
      <c r="G114" s="126">
        <v>0</v>
      </c>
      <c r="H114" s="126">
        <v>0</v>
      </c>
      <c r="I114" s="126">
        <v>0</v>
      </c>
    </row>
    <row r="115" spans="1:9" ht="12.75" customHeight="1" hidden="1" thickBot="1">
      <c r="A115" s="3"/>
      <c r="B115" s="171" t="s">
        <v>313</v>
      </c>
      <c r="C115" s="172">
        <v>253368260</v>
      </c>
      <c r="D115" s="172">
        <v>102624769.41000001</v>
      </c>
      <c r="E115" s="172">
        <v>355993029.40999997</v>
      </c>
      <c r="F115" s="172">
        <v>310192882.15999997</v>
      </c>
      <c r="G115" s="172">
        <v>296883504.11</v>
      </c>
      <c r="H115" s="172">
        <v>0</v>
      </c>
      <c r="I115" s="173">
        <v>13309378.04999999</v>
      </c>
    </row>
    <row r="116" ht="12.75" customHeight="1" hidden="1">
      <c r="A116" s="3"/>
    </row>
    <row r="117" ht="12.75" customHeight="1" hidden="1">
      <c r="A117" s="3"/>
    </row>
    <row r="118" ht="12.75" customHeight="1" hidden="1" thickBot="1">
      <c r="A118" s="3"/>
    </row>
    <row r="119" spans="1:10" ht="15" customHeight="1" hidden="1">
      <c r="A119" s="3"/>
      <c r="B119" s="222" t="s">
        <v>314</v>
      </c>
      <c r="C119" s="225" t="s">
        <v>277</v>
      </c>
      <c r="D119" s="225"/>
      <c r="E119" s="225"/>
      <c r="F119" s="225" t="s">
        <v>278</v>
      </c>
      <c r="G119" s="225" t="s">
        <v>279</v>
      </c>
      <c r="H119" s="225" t="s">
        <v>280</v>
      </c>
      <c r="I119" s="225" t="s">
        <v>281</v>
      </c>
      <c r="J119" s="231" t="s">
        <v>282</v>
      </c>
    </row>
    <row r="120" spans="2:10" ht="12.75" hidden="1">
      <c r="B120" s="223"/>
      <c r="C120" s="161" t="s">
        <v>283</v>
      </c>
      <c r="D120" s="161" t="s">
        <v>284</v>
      </c>
      <c r="E120" s="161" t="s">
        <v>285</v>
      </c>
      <c r="F120" s="230"/>
      <c r="G120" s="230"/>
      <c r="H120" s="230"/>
      <c r="I120" s="230"/>
      <c r="J120" s="232"/>
    </row>
    <row r="121" spans="2:10" ht="12.75" hidden="1">
      <c r="B121" s="224"/>
      <c r="C121" s="165" t="s">
        <v>286</v>
      </c>
      <c r="D121" s="165" t="s">
        <v>287</v>
      </c>
      <c r="E121" s="165" t="s">
        <v>288</v>
      </c>
      <c r="F121" s="166" t="s">
        <v>289</v>
      </c>
      <c r="G121" s="166" t="s">
        <v>290</v>
      </c>
      <c r="H121" s="166" t="s">
        <v>291</v>
      </c>
      <c r="I121" s="166" t="s">
        <v>292</v>
      </c>
      <c r="J121" s="167" t="s">
        <v>293</v>
      </c>
    </row>
    <row r="122" spans="2:10" ht="12.75" hidden="1">
      <c r="B122" s="168" t="s">
        <v>294</v>
      </c>
      <c r="C122" s="169">
        <v>0</v>
      </c>
      <c r="D122" s="169">
        <v>0</v>
      </c>
      <c r="E122" s="169">
        <v>0</v>
      </c>
      <c r="F122" s="169">
        <v>0</v>
      </c>
      <c r="G122" s="169">
        <v>0</v>
      </c>
      <c r="H122" s="169">
        <v>0</v>
      </c>
      <c r="I122" s="169">
        <v>0</v>
      </c>
      <c r="J122" s="169">
        <v>0</v>
      </c>
    </row>
    <row r="123" spans="2:10" ht="12.75" hidden="1">
      <c r="B123" s="170" t="s">
        <v>295</v>
      </c>
      <c r="C123" s="169">
        <v>0</v>
      </c>
      <c r="D123" s="169">
        <v>0</v>
      </c>
      <c r="E123" s="169">
        <v>0</v>
      </c>
      <c r="F123" s="169">
        <v>0</v>
      </c>
      <c r="G123" s="169">
        <v>0</v>
      </c>
      <c r="H123" s="169">
        <v>0</v>
      </c>
      <c r="I123" s="169">
        <v>0</v>
      </c>
      <c r="J123" s="169">
        <v>0</v>
      </c>
    </row>
    <row r="124" spans="2:10" ht="12.75" hidden="1">
      <c r="B124" s="170" t="s">
        <v>296</v>
      </c>
      <c r="C124" s="169">
        <v>0</v>
      </c>
      <c r="D124" s="169">
        <v>0</v>
      </c>
      <c r="E124" s="169">
        <v>0</v>
      </c>
      <c r="F124" s="169">
        <v>0</v>
      </c>
      <c r="G124" s="169">
        <v>0</v>
      </c>
      <c r="H124" s="169">
        <v>0</v>
      </c>
      <c r="I124" s="169">
        <v>0</v>
      </c>
      <c r="J124" s="169">
        <v>0</v>
      </c>
    </row>
    <row r="125" spans="2:10" ht="12.75" hidden="1">
      <c r="B125" s="170" t="s">
        <v>297</v>
      </c>
      <c r="C125" s="169">
        <v>0</v>
      </c>
      <c r="D125" s="169">
        <v>0</v>
      </c>
      <c r="E125" s="169">
        <v>0</v>
      </c>
      <c r="F125" s="169">
        <v>0</v>
      </c>
      <c r="G125" s="169">
        <v>0</v>
      </c>
      <c r="H125" s="169">
        <v>0</v>
      </c>
      <c r="I125" s="169">
        <v>0</v>
      </c>
      <c r="J125" s="169">
        <v>0</v>
      </c>
    </row>
    <row r="126" spans="2:10" ht="12.75" hidden="1">
      <c r="B126" s="170" t="s">
        <v>298</v>
      </c>
      <c r="C126" s="169">
        <v>0</v>
      </c>
      <c r="D126" s="169">
        <v>0</v>
      </c>
      <c r="E126" s="169">
        <v>0</v>
      </c>
      <c r="F126" s="169">
        <v>0</v>
      </c>
      <c r="G126" s="169">
        <v>0</v>
      </c>
      <c r="H126" s="169">
        <v>0</v>
      </c>
      <c r="I126" s="169">
        <v>0</v>
      </c>
      <c r="J126" s="169">
        <v>0</v>
      </c>
    </row>
    <row r="127" spans="2:10" ht="12.75" hidden="1">
      <c r="B127" s="170" t="s">
        <v>299</v>
      </c>
      <c r="C127" s="169">
        <v>0</v>
      </c>
      <c r="D127" s="169">
        <v>0</v>
      </c>
      <c r="E127" s="169">
        <v>0</v>
      </c>
      <c r="F127" s="169">
        <v>0</v>
      </c>
      <c r="G127" s="169">
        <v>0</v>
      </c>
      <c r="H127" s="169">
        <v>0</v>
      </c>
      <c r="I127" s="169">
        <v>0</v>
      </c>
      <c r="J127" s="169">
        <v>0</v>
      </c>
    </row>
    <row r="128" spans="2:10" ht="12.75" hidden="1">
      <c r="B128" s="170" t="s">
        <v>300</v>
      </c>
      <c r="C128" s="169">
        <v>0</v>
      </c>
      <c r="D128" s="169">
        <v>0</v>
      </c>
      <c r="E128" s="169">
        <v>0</v>
      </c>
      <c r="F128" s="169">
        <v>0</v>
      </c>
      <c r="G128" s="169">
        <v>0</v>
      </c>
      <c r="H128" s="169">
        <v>0</v>
      </c>
      <c r="I128" s="169">
        <v>0</v>
      </c>
      <c r="J128" s="169">
        <v>0</v>
      </c>
    </row>
    <row r="129" spans="2:10" ht="12.75" hidden="1">
      <c r="B129" s="170" t="s">
        <v>301</v>
      </c>
      <c r="C129" s="169">
        <v>0</v>
      </c>
      <c r="D129" s="169">
        <v>0</v>
      </c>
      <c r="E129" s="169">
        <v>0</v>
      </c>
      <c r="F129" s="169">
        <v>0</v>
      </c>
      <c r="G129" s="169">
        <v>0</v>
      </c>
      <c r="H129" s="169">
        <v>0</v>
      </c>
      <c r="I129" s="169">
        <v>0</v>
      </c>
      <c r="J129" s="169">
        <v>0</v>
      </c>
    </row>
    <row r="130" spans="2:10" ht="13.5" hidden="1" thickBot="1">
      <c r="B130" s="171" t="s">
        <v>302</v>
      </c>
      <c r="C130" s="172">
        <v>0</v>
      </c>
      <c r="D130" s="172">
        <v>0</v>
      </c>
      <c r="E130" s="172">
        <v>0</v>
      </c>
      <c r="F130" s="172">
        <v>0</v>
      </c>
      <c r="G130" s="172">
        <v>0</v>
      </c>
      <c r="H130" s="172">
        <v>0</v>
      </c>
      <c r="I130" s="172">
        <v>0</v>
      </c>
      <c r="J130" s="173">
        <v>0</v>
      </c>
    </row>
    <row r="131" ht="12.75" hidden="1"/>
    <row r="132" ht="13.5" hidden="1" thickBot="1"/>
    <row r="133" spans="2:9" ht="76.5" hidden="1">
      <c r="B133" s="157" t="s">
        <v>315</v>
      </c>
      <c r="C133" s="178" t="s">
        <v>303</v>
      </c>
      <c r="D133" s="179"/>
      <c r="E133" s="180"/>
      <c r="F133" s="158" t="s">
        <v>304</v>
      </c>
      <c r="G133" s="158" t="s">
        <v>305</v>
      </c>
      <c r="H133" s="158" t="s">
        <v>306</v>
      </c>
      <c r="I133" s="159" t="s">
        <v>307</v>
      </c>
    </row>
    <row r="134" spans="2:9" ht="12.75" hidden="1">
      <c r="B134" s="160"/>
      <c r="C134" s="161" t="s">
        <v>283</v>
      </c>
      <c r="D134" s="161" t="s">
        <v>284</v>
      </c>
      <c r="E134" s="161" t="s">
        <v>285</v>
      </c>
      <c r="F134" s="162"/>
      <c r="G134" s="162"/>
      <c r="H134" s="162"/>
      <c r="I134" s="163"/>
    </row>
    <row r="135" spans="2:9" ht="12.75" hidden="1">
      <c r="B135" s="164"/>
      <c r="C135" s="165" t="s">
        <v>286</v>
      </c>
      <c r="D135" s="165" t="s">
        <v>287</v>
      </c>
      <c r="E135" s="165" t="s">
        <v>288</v>
      </c>
      <c r="F135" s="166" t="s">
        <v>290</v>
      </c>
      <c r="G135" s="166" t="s">
        <v>289</v>
      </c>
      <c r="H135" s="166" t="s">
        <v>291</v>
      </c>
      <c r="I135" s="167" t="s">
        <v>292</v>
      </c>
    </row>
    <row r="136" spans="2:9" ht="12.75" hidden="1">
      <c r="B136" s="168" t="s">
        <v>308</v>
      </c>
      <c r="C136" s="169">
        <v>0</v>
      </c>
      <c r="D136" s="169">
        <v>0</v>
      </c>
      <c r="E136" s="169">
        <v>0</v>
      </c>
      <c r="F136" s="169">
        <v>0</v>
      </c>
      <c r="G136" s="169">
        <v>0</v>
      </c>
      <c r="H136" s="169">
        <v>0</v>
      </c>
      <c r="I136" s="169">
        <v>0</v>
      </c>
    </row>
    <row r="137" spans="2:9" ht="12.75" hidden="1">
      <c r="B137" s="170" t="s">
        <v>309</v>
      </c>
      <c r="C137" s="169">
        <v>0</v>
      </c>
      <c r="D137" s="169">
        <v>0</v>
      </c>
      <c r="E137" s="169">
        <v>0</v>
      </c>
      <c r="F137" s="169">
        <v>0</v>
      </c>
      <c r="G137" s="169">
        <v>0</v>
      </c>
      <c r="H137" s="169">
        <v>0</v>
      </c>
      <c r="I137" s="169">
        <v>0</v>
      </c>
    </row>
    <row r="138" spans="2:9" ht="12.75" hidden="1">
      <c r="B138" s="170" t="s">
        <v>310</v>
      </c>
      <c r="C138" s="169">
        <v>0</v>
      </c>
      <c r="D138" s="169">
        <v>0</v>
      </c>
      <c r="E138" s="169">
        <v>0</v>
      </c>
      <c r="F138" s="169">
        <v>0</v>
      </c>
      <c r="G138" s="169">
        <v>0</v>
      </c>
      <c r="H138" s="169">
        <v>0</v>
      </c>
      <c r="I138" s="169">
        <v>0</v>
      </c>
    </row>
    <row r="139" spans="2:9" ht="12.75" hidden="1">
      <c r="B139" s="170" t="s">
        <v>297</v>
      </c>
      <c r="C139" s="169">
        <v>0</v>
      </c>
      <c r="D139" s="169">
        <v>0</v>
      </c>
      <c r="E139" s="169">
        <v>0</v>
      </c>
      <c r="F139" s="169">
        <v>0</v>
      </c>
      <c r="G139" s="169">
        <v>0</v>
      </c>
      <c r="H139" s="169">
        <v>0</v>
      </c>
      <c r="I139" s="169">
        <v>0</v>
      </c>
    </row>
    <row r="140" spans="2:9" ht="12.75" hidden="1">
      <c r="B140" s="170" t="s">
        <v>311</v>
      </c>
      <c r="C140" s="169">
        <v>0</v>
      </c>
      <c r="D140" s="169">
        <v>0</v>
      </c>
      <c r="E140" s="169">
        <v>0</v>
      </c>
      <c r="F140" s="169">
        <v>0</v>
      </c>
      <c r="G140" s="169">
        <v>0</v>
      </c>
      <c r="H140" s="169">
        <v>0</v>
      </c>
      <c r="I140" s="169">
        <v>0</v>
      </c>
    </row>
    <row r="141" spans="2:9" ht="12.75" hidden="1">
      <c r="B141" s="170" t="s">
        <v>312</v>
      </c>
      <c r="C141" s="169">
        <v>0</v>
      </c>
      <c r="D141" s="169">
        <v>0</v>
      </c>
      <c r="E141" s="169">
        <v>0</v>
      </c>
      <c r="F141" s="169">
        <v>0</v>
      </c>
      <c r="G141" s="169">
        <v>0</v>
      </c>
      <c r="H141" s="169">
        <v>0</v>
      </c>
      <c r="I141" s="169">
        <v>0</v>
      </c>
    </row>
    <row r="142" spans="2:9" ht="12.75" hidden="1">
      <c r="B142" s="170" t="s">
        <v>299</v>
      </c>
      <c r="C142" s="169">
        <v>0</v>
      </c>
      <c r="D142" s="169">
        <v>0</v>
      </c>
      <c r="E142" s="169">
        <v>0</v>
      </c>
      <c r="F142" s="169">
        <v>0</v>
      </c>
      <c r="G142" s="169">
        <v>0</v>
      </c>
      <c r="H142" s="169">
        <v>0</v>
      </c>
      <c r="I142" s="169">
        <v>0</v>
      </c>
    </row>
    <row r="143" spans="2:9" ht="12.75" hidden="1">
      <c r="B143" s="170" t="s">
        <v>300</v>
      </c>
      <c r="C143" s="169">
        <v>0</v>
      </c>
      <c r="D143" s="169">
        <v>0</v>
      </c>
      <c r="E143" s="169">
        <v>0</v>
      </c>
      <c r="F143" s="169">
        <v>0</v>
      </c>
      <c r="G143" s="169">
        <v>0</v>
      </c>
      <c r="H143" s="169">
        <v>0</v>
      </c>
      <c r="I143" s="169">
        <v>0</v>
      </c>
    </row>
    <row r="144" spans="2:9" ht="12.75" hidden="1">
      <c r="B144" s="174" t="s">
        <v>301</v>
      </c>
      <c r="C144" s="169">
        <v>0</v>
      </c>
      <c r="D144" s="169">
        <v>0</v>
      </c>
      <c r="E144" s="169">
        <v>0</v>
      </c>
      <c r="F144" s="169">
        <v>0</v>
      </c>
      <c r="G144" s="169">
        <v>0</v>
      </c>
      <c r="H144" s="169">
        <v>0</v>
      </c>
      <c r="I144" s="169">
        <v>0</v>
      </c>
    </row>
    <row r="145" spans="2:9" ht="13.5" hidden="1" thickBot="1">
      <c r="B145" s="171" t="s">
        <v>313</v>
      </c>
      <c r="C145" s="172">
        <v>0</v>
      </c>
      <c r="D145" s="172">
        <v>0</v>
      </c>
      <c r="E145" s="172">
        <v>0</v>
      </c>
      <c r="F145" s="172">
        <v>0</v>
      </c>
      <c r="G145" s="172">
        <v>0</v>
      </c>
      <c r="H145" s="172">
        <v>0</v>
      </c>
      <c r="I145" s="173">
        <v>0</v>
      </c>
    </row>
    <row r="146" ht="12.75" hidden="1"/>
    <row r="147" ht="12.75" hidden="1"/>
    <row r="148" ht="12.75" hidden="1"/>
    <row r="149" ht="13.5" hidden="1" thickBot="1"/>
    <row r="150" spans="1:7" ht="15.75" hidden="1">
      <c r="A150" s="217" t="s">
        <v>318</v>
      </c>
      <c r="B150" s="217"/>
      <c r="C150" s="27"/>
      <c r="D150" s="138"/>
      <c r="E150" s="138"/>
      <c r="F150" s="139"/>
      <c r="G150" s="138"/>
    </row>
    <row r="151" spans="1:7" ht="47.25" hidden="1">
      <c r="A151" s="218"/>
      <c r="B151" s="218"/>
      <c r="C151" s="218"/>
      <c r="D151" s="141" t="s">
        <v>228</v>
      </c>
      <c r="E151" s="141" t="s">
        <v>229</v>
      </c>
      <c r="F151" s="33"/>
      <c r="G151" s="140" t="s">
        <v>230</v>
      </c>
    </row>
    <row r="152" spans="1:7" ht="15.75" hidden="1">
      <c r="A152" s="219" t="s">
        <v>14</v>
      </c>
      <c r="B152" s="219"/>
      <c r="C152" s="219"/>
      <c r="D152" s="141" t="s">
        <v>231</v>
      </c>
      <c r="E152" s="141" t="s">
        <v>232</v>
      </c>
      <c r="F152" s="142" t="s">
        <v>233</v>
      </c>
      <c r="G152" s="141" t="s">
        <v>234</v>
      </c>
    </row>
    <row r="153" spans="1:7" ht="15.75" hidden="1">
      <c r="A153" s="143" t="s">
        <v>235</v>
      </c>
      <c r="B153" s="118" t="s">
        <v>236</v>
      </c>
      <c r="C153" s="127"/>
      <c r="D153" s="127">
        <v>228108743.20999998</v>
      </c>
      <c r="E153" s="127">
        <v>223392006.45999998</v>
      </c>
      <c r="F153" s="127"/>
      <c r="G153" s="127">
        <v>4716736.75</v>
      </c>
    </row>
    <row r="154" spans="1:7" ht="15.75" hidden="1">
      <c r="A154" s="45" t="s">
        <v>237</v>
      </c>
      <c r="B154" s="33" t="s">
        <v>238</v>
      </c>
      <c r="C154" s="126"/>
      <c r="D154" s="126">
        <v>82084138.95</v>
      </c>
      <c r="E154" s="126">
        <v>81937957.43</v>
      </c>
      <c r="F154" s="126"/>
      <c r="G154" s="126">
        <v>146181.51999999583</v>
      </c>
    </row>
    <row r="155" spans="1:7" ht="15.75" hidden="1">
      <c r="A155" s="45" t="s">
        <v>239</v>
      </c>
      <c r="B155" s="33" t="s">
        <v>240</v>
      </c>
      <c r="C155" s="126"/>
      <c r="D155" s="126">
        <v>4309828.35</v>
      </c>
      <c r="E155" s="126">
        <v>5473123.78</v>
      </c>
      <c r="F155" s="126"/>
      <c r="G155" s="126">
        <v>-1163295.4300000006</v>
      </c>
    </row>
    <row r="156" spans="1:7" ht="15.75" hidden="1">
      <c r="A156" s="144" t="s">
        <v>241</v>
      </c>
      <c r="B156" s="144"/>
      <c r="C156" s="145"/>
      <c r="D156" s="145">
        <v>314502710.51</v>
      </c>
      <c r="E156" s="145">
        <v>310803087.66999996</v>
      </c>
      <c r="F156" s="126"/>
      <c r="G156" s="145">
        <v>3699622.8400000334</v>
      </c>
    </row>
    <row r="157" spans="1:7" ht="15.75" hidden="1">
      <c r="A157" s="45" t="s">
        <v>242</v>
      </c>
      <c r="B157" s="33" t="s">
        <v>214</v>
      </c>
      <c r="C157" s="126"/>
      <c r="D157" s="126">
        <v>0</v>
      </c>
      <c r="E157" s="126">
        <v>0</v>
      </c>
      <c r="F157" s="126"/>
      <c r="G157" s="126">
        <v>0</v>
      </c>
    </row>
    <row r="158" spans="1:7" ht="15.75" hidden="1">
      <c r="A158" s="45" t="s">
        <v>243</v>
      </c>
      <c r="B158" s="33" t="s">
        <v>244</v>
      </c>
      <c r="C158" s="126"/>
      <c r="D158" s="126">
        <v>0</v>
      </c>
      <c r="E158" s="126">
        <v>0</v>
      </c>
      <c r="F158" s="126"/>
      <c r="G158" s="126">
        <v>0</v>
      </c>
    </row>
    <row r="159" spans="1:7" ht="15.75" hidden="1">
      <c r="A159" s="118" t="s">
        <v>245</v>
      </c>
      <c r="B159" s="118"/>
      <c r="C159" s="127"/>
      <c r="D159" s="127">
        <v>0</v>
      </c>
      <c r="E159" s="127">
        <v>0</v>
      </c>
      <c r="F159" s="126"/>
      <c r="G159" s="145">
        <v>0</v>
      </c>
    </row>
    <row r="160" spans="1:10" ht="15.75" hidden="1">
      <c r="A160" s="215" t="s">
        <v>246</v>
      </c>
      <c r="B160" s="215"/>
      <c r="C160" s="215"/>
      <c r="D160" s="146">
        <v>314502710.51</v>
      </c>
      <c r="E160" s="146">
        <v>310803087.66999996</v>
      </c>
      <c r="F160" s="126"/>
      <c r="G160" s="146">
        <v>3699622.8400000334</v>
      </c>
      <c r="J160" s="26"/>
    </row>
    <row r="161" spans="1:10" ht="15.75" hidden="1">
      <c r="A161" s="147" t="s">
        <v>247</v>
      </c>
      <c r="B161" s="33"/>
      <c r="C161" s="126"/>
      <c r="D161" s="126"/>
      <c r="E161" s="126"/>
      <c r="F161" s="126"/>
      <c r="G161" s="127"/>
      <c r="J161" s="26"/>
    </row>
    <row r="162" spans="1:7" ht="15.75" hidden="1">
      <c r="A162" s="151" t="s">
        <v>248</v>
      </c>
      <c r="B162" s="33"/>
      <c r="C162" s="126"/>
      <c r="D162" s="126"/>
      <c r="E162" s="126"/>
      <c r="F162" s="126">
        <v>0</v>
      </c>
      <c r="G162" s="126"/>
    </row>
    <row r="163" spans="1:7" ht="15.75" hidden="1">
      <c r="A163" s="151" t="s">
        <v>249</v>
      </c>
      <c r="B163" s="33"/>
      <c r="C163" s="126"/>
      <c r="D163" s="126"/>
      <c r="E163" s="126"/>
      <c r="F163" s="126">
        <v>0</v>
      </c>
      <c r="G163" s="126"/>
    </row>
    <row r="164" spans="1:7" ht="15.75" hidden="1">
      <c r="A164" s="151" t="s">
        <v>250</v>
      </c>
      <c r="B164" s="33"/>
      <c r="C164" s="126"/>
      <c r="D164" s="126"/>
      <c r="E164" s="126"/>
      <c r="F164" s="126">
        <v>1035535.75</v>
      </c>
      <c r="G164" s="126"/>
    </row>
    <row r="165" spans="1:7" ht="15.75" hidden="1">
      <c r="A165" s="215" t="s">
        <v>251</v>
      </c>
      <c r="B165" s="215"/>
      <c r="C165" s="215"/>
      <c r="D165" s="215"/>
      <c r="E165" s="215"/>
      <c r="F165" s="152">
        <v>-1035535.75</v>
      </c>
      <c r="G165" s="126"/>
    </row>
    <row r="166" spans="1:7" ht="16.5" hidden="1" thickBot="1">
      <c r="A166" s="216" t="s">
        <v>252</v>
      </c>
      <c r="B166" s="216"/>
      <c r="C166" s="216"/>
      <c r="D166" s="216"/>
      <c r="E166" s="216"/>
      <c r="F166" s="216"/>
      <c r="G166" s="153">
        <v>2664087.0900000334</v>
      </c>
    </row>
    <row r="167" ht="13.5" hidden="1" thickBot="1"/>
    <row r="168" spans="1:7" ht="15.75" hidden="1">
      <c r="A168" s="217" t="s">
        <v>319</v>
      </c>
      <c r="B168" s="217"/>
      <c r="C168" s="27"/>
      <c r="D168" s="138"/>
      <c r="E168" s="138"/>
      <c r="F168" s="139"/>
      <c r="G168" s="138"/>
    </row>
    <row r="169" spans="1:7" ht="47.25" hidden="1">
      <c r="A169" s="218"/>
      <c r="B169" s="218"/>
      <c r="C169" s="218"/>
      <c r="D169" s="141" t="s">
        <v>228</v>
      </c>
      <c r="E169" s="141" t="s">
        <v>229</v>
      </c>
      <c r="F169" s="33"/>
      <c r="G169" s="140" t="s">
        <v>230</v>
      </c>
    </row>
    <row r="170" spans="1:7" ht="15.75" hidden="1">
      <c r="A170" s="219" t="s">
        <v>14</v>
      </c>
      <c r="B170" s="219"/>
      <c r="C170" s="219"/>
      <c r="D170" s="141" t="s">
        <v>231</v>
      </c>
      <c r="E170" s="141" t="s">
        <v>232</v>
      </c>
      <c r="F170" s="142" t="s">
        <v>233</v>
      </c>
      <c r="G170" s="141" t="s">
        <v>234</v>
      </c>
    </row>
    <row r="171" spans="1:7" ht="15.75" hidden="1">
      <c r="A171" s="143" t="s">
        <v>235</v>
      </c>
      <c r="B171" s="118" t="s">
        <v>236</v>
      </c>
      <c r="C171" s="127"/>
      <c r="D171" s="127">
        <v>0</v>
      </c>
      <c r="E171" s="127">
        <v>0</v>
      </c>
      <c r="F171" s="127"/>
      <c r="G171" s="127">
        <v>0</v>
      </c>
    </row>
    <row r="172" spans="1:7" ht="15.75" hidden="1">
      <c r="A172" s="45" t="s">
        <v>237</v>
      </c>
      <c r="B172" s="33" t="s">
        <v>238</v>
      </c>
      <c r="C172" s="126"/>
      <c r="D172" s="126">
        <v>0</v>
      </c>
      <c r="E172" s="126">
        <v>0</v>
      </c>
      <c r="F172" s="126"/>
      <c r="G172" s="126">
        <v>0</v>
      </c>
    </row>
    <row r="173" spans="1:7" ht="15.75" hidden="1">
      <c r="A173" s="45" t="s">
        <v>239</v>
      </c>
      <c r="B173" s="33" t="s">
        <v>240</v>
      </c>
      <c r="C173" s="126"/>
      <c r="D173" s="126">
        <v>0</v>
      </c>
      <c r="E173" s="126">
        <v>0</v>
      </c>
      <c r="F173" s="126"/>
      <c r="G173" s="126">
        <v>0</v>
      </c>
    </row>
    <row r="174" spans="1:7" ht="15.75" hidden="1">
      <c r="A174" s="144" t="s">
        <v>241</v>
      </c>
      <c r="B174" s="144"/>
      <c r="C174" s="145"/>
      <c r="D174" s="145">
        <v>0</v>
      </c>
      <c r="E174" s="145">
        <v>0</v>
      </c>
      <c r="F174" s="126"/>
      <c r="G174" s="145">
        <v>0</v>
      </c>
    </row>
    <row r="175" spans="1:7" ht="15.75" hidden="1">
      <c r="A175" s="45" t="s">
        <v>242</v>
      </c>
      <c r="B175" s="33" t="s">
        <v>214</v>
      </c>
      <c r="C175" s="126"/>
      <c r="D175" s="126">
        <v>0</v>
      </c>
      <c r="E175" s="126">
        <v>0</v>
      </c>
      <c r="F175" s="126"/>
      <c r="G175" s="126">
        <v>0</v>
      </c>
    </row>
    <row r="176" spans="1:7" ht="15.75" hidden="1">
      <c r="A176" s="45" t="s">
        <v>243</v>
      </c>
      <c r="B176" s="33" t="s">
        <v>244</v>
      </c>
      <c r="C176" s="126"/>
      <c r="D176" s="126">
        <v>0</v>
      </c>
      <c r="E176" s="126">
        <v>0</v>
      </c>
      <c r="F176" s="126"/>
      <c r="G176" s="126">
        <v>0</v>
      </c>
    </row>
    <row r="177" spans="1:7" ht="15.75" hidden="1">
      <c r="A177" s="118" t="s">
        <v>245</v>
      </c>
      <c r="B177" s="118"/>
      <c r="C177" s="127"/>
      <c r="D177" s="127">
        <v>0</v>
      </c>
      <c r="E177" s="127">
        <v>0</v>
      </c>
      <c r="F177" s="126"/>
      <c r="G177" s="145">
        <v>0</v>
      </c>
    </row>
    <row r="178" spans="1:10" ht="15.75" hidden="1">
      <c r="A178" s="215" t="s">
        <v>246</v>
      </c>
      <c r="B178" s="215"/>
      <c r="C178" s="215"/>
      <c r="D178" s="146">
        <v>0</v>
      </c>
      <c r="E178" s="146">
        <v>0</v>
      </c>
      <c r="F178" s="126"/>
      <c r="G178" s="146">
        <v>0</v>
      </c>
      <c r="J178" s="26"/>
    </row>
    <row r="179" spans="1:7" ht="15.75" hidden="1">
      <c r="A179" s="147" t="s">
        <v>247</v>
      </c>
      <c r="B179" s="33"/>
      <c r="C179" s="126"/>
      <c r="D179" s="126"/>
      <c r="E179" s="126"/>
      <c r="F179" s="126"/>
      <c r="G179" s="127"/>
    </row>
    <row r="180" spans="1:7" ht="15.75" hidden="1">
      <c r="A180" s="151" t="s">
        <v>248</v>
      </c>
      <c r="B180" s="33"/>
      <c r="C180" s="126"/>
      <c r="D180" s="126"/>
      <c r="E180" s="126"/>
      <c r="F180" s="126">
        <v>0</v>
      </c>
      <c r="G180" s="126"/>
    </row>
    <row r="181" spans="1:7" ht="15.75" hidden="1">
      <c r="A181" s="151" t="s">
        <v>249</v>
      </c>
      <c r="B181" s="33"/>
      <c r="C181" s="126"/>
      <c r="D181" s="126"/>
      <c r="E181" s="126"/>
      <c r="F181" s="126">
        <v>0</v>
      </c>
      <c r="G181" s="126"/>
    </row>
    <row r="182" spans="1:7" ht="15.75" hidden="1">
      <c r="A182" s="151" t="s">
        <v>250</v>
      </c>
      <c r="B182" s="33"/>
      <c r="C182" s="126"/>
      <c r="D182" s="126"/>
      <c r="E182" s="126"/>
      <c r="F182" s="126">
        <v>0</v>
      </c>
      <c r="G182" s="126"/>
    </row>
    <row r="183" spans="1:7" ht="15.75" hidden="1">
      <c r="A183" s="215" t="s">
        <v>251</v>
      </c>
      <c r="B183" s="215"/>
      <c r="C183" s="215"/>
      <c r="D183" s="215"/>
      <c r="E183" s="215"/>
      <c r="F183" s="152">
        <v>0</v>
      </c>
      <c r="G183" s="126"/>
    </row>
    <row r="184" spans="1:7" ht="16.5" hidden="1" thickBot="1">
      <c r="A184" s="216" t="s">
        <v>252</v>
      </c>
      <c r="B184" s="216"/>
      <c r="C184" s="216"/>
      <c r="D184" s="216"/>
      <c r="E184" s="216"/>
      <c r="F184" s="216"/>
      <c r="G184" s="153">
        <v>0</v>
      </c>
    </row>
    <row r="185" ht="12.75" hidden="1"/>
    <row r="186" ht="12.75" hidden="1"/>
  </sheetData>
  <sheetProtection selectLockedCells="1" selectUnlockedCells="1"/>
  <mergeCells count="56">
    <mergeCell ref="J119:J120"/>
    <mergeCell ref="J89:J90"/>
    <mergeCell ref="B89:B91"/>
    <mergeCell ref="C89:E89"/>
    <mergeCell ref="F89:F90"/>
    <mergeCell ref="G89:G90"/>
    <mergeCell ref="H89:H90"/>
    <mergeCell ref="I89:I90"/>
    <mergeCell ref="F119:F120"/>
    <mergeCell ref="G119:G120"/>
    <mergeCell ref="H119:H120"/>
    <mergeCell ref="I119:I120"/>
    <mergeCell ref="C30:E30"/>
    <mergeCell ref="A76:B76"/>
    <mergeCell ref="A72:B72"/>
    <mergeCell ref="A73:B73"/>
    <mergeCell ref="A74:B74"/>
    <mergeCell ref="A42:B42"/>
    <mergeCell ref="A48:C48"/>
    <mergeCell ref="A75:B75"/>
    <mergeCell ref="A70:B70"/>
    <mergeCell ref="A77:B77"/>
    <mergeCell ref="A57:C57"/>
    <mergeCell ref="A63:F63"/>
    <mergeCell ref="F12:M12"/>
    <mergeCell ref="A12:B12"/>
    <mergeCell ref="A24:B24"/>
    <mergeCell ref="F29:M29"/>
    <mergeCell ref="F13:M13"/>
    <mergeCell ref="C13:E13"/>
    <mergeCell ref="A71:B71"/>
    <mergeCell ref="E69:G69"/>
    <mergeCell ref="A168:B168"/>
    <mergeCell ref="A169:C169"/>
    <mergeCell ref="A49:C49"/>
    <mergeCell ref="A29:B29"/>
    <mergeCell ref="A78:B78"/>
    <mergeCell ref="A32:B32"/>
    <mergeCell ref="A69:C69"/>
    <mergeCell ref="A62:E62"/>
    <mergeCell ref="A170:C170"/>
    <mergeCell ref="A80:B80"/>
    <mergeCell ref="A79:B79"/>
    <mergeCell ref="B119:B121"/>
    <mergeCell ref="C119:E119"/>
    <mergeCell ref="A166:F166"/>
    <mergeCell ref="G30:M30"/>
    <mergeCell ref="A183:E183"/>
    <mergeCell ref="A184:F184"/>
    <mergeCell ref="A47:C47"/>
    <mergeCell ref="A150:B150"/>
    <mergeCell ref="A151:C151"/>
    <mergeCell ref="A152:C152"/>
    <mergeCell ref="A160:C160"/>
    <mergeCell ref="A165:E165"/>
    <mergeCell ref="A178:C178"/>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L196"/>
  <sheetViews>
    <sheetView zoomScale="75" zoomScaleNormal="75" zoomScalePageLayoutView="0" workbookViewId="0" topLeftCell="A49">
      <selection activeCell="A1" sqref="A1:IV16384"/>
    </sheetView>
  </sheetViews>
  <sheetFormatPr defaultColWidth="11.421875" defaultRowHeight="12.75"/>
  <cols>
    <col min="1" max="1" width="6.57421875" style="3" customWidth="1"/>
    <col min="2" max="2" width="47.00390625" style="3" customWidth="1"/>
    <col min="3" max="4" width="18.7109375" style="3" customWidth="1"/>
    <col min="5" max="6" width="18.00390625" style="3" customWidth="1"/>
    <col min="7" max="7" width="6.421875" style="3" customWidth="1"/>
    <col min="8" max="8" width="18.00390625" style="3" customWidth="1"/>
    <col min="9" max="11" width="19.28125" style="3" customWidth="1"/>
    <col min="12" max="15" width="19.28125" style="3" hidden="1" customWidth="1"/>
    <col min="16" max="16384" width="11.421875" style="3" customWidth="1"/>
  </cols>
  <sheetData>
    <row r="1" spans="1:122" ht="60" customHeight="1">
      <c r="A1" s="5"/>
      <c r="B1" s="7"/>
      <c r="C1" s="7"/>
      <c r="D1" s="9"/>
      <c r="E1" s="9"/>
      <c r="G1" s="9"/>
      <c r="H1" s="7" t="s">
        <v>9</v>
      </c>
      <c r="I1" s="8">
        <v>2009</v>
      </c>
      <c r="O1" s="49"/>
      <c r="P1" s="49"/>
      <c r="Q1" s="49"/>
      <c r="R1" s="49"/>
      <c r="S1" s="49"/>
      <c r="T1" s="49"/>
      <c r="U1" s="49"/>
      <c r="V1" s="49"/>
      <c r="W1" s="49"/>
      <c r="X1" s="49"/>
      <c r="Y1" s="49"/>
      <c r="Z1" s="49"/>
      <c r="AA1" s="49"/>
      <c r="AB1" s="49"/>
      <c r="AC1" s="49"/>
      <c r="AD1" s="49"/>
      <c r="AE1" s="49"/>
      <c r="AF1" s="49"/>
      <c r="AG1" s="49"/>
      <c r="AH1" s="49"/>
      <c r="AI1" s="49"/>
      <c r="AJ1" s="49"/>
      <c r="AK1" s="49"/>
      <c r="AL1" s="49"/>
      <c r="AM1" s="49"/>
      <c r="AN1" s="49"/>
      <c r="AO1" s="50"/>
      <c r="AP1" s="50"/>
      <c r="AQ1" s="50"/>
      <c r="AR1" s="50"/>
      <c r="AS1" s="50"/>
      <c r="AT1" s="50"/>
      <c r="AU1" s="50"/>
      <c r="AV1" s="50"/>
      <c r="AW1" s="50"/>
      <c r="AX1" s="50"/>
      <c r="AY1" s="50"/>
      <c r="AZ1" s="50"/>
      <c r="BA1" s="50"/>
      <c r="BB1" s="50"/>
      <c r="BC1" s="50"/>
      <c r="BD1" s="50"/>
      <c r="BE1" s="50"/>
      <c r="BF1" s="50"/>
      <c r="BG1" s="50"/>
      <c r="BH1" s="50"/>
      <c r="BI1" s="50"/>
      <c r="BJ1" s="50"/>
      <c r="BK1" s="50"/>
      <c r="BL1" s="50"/>
      <c r="BM1" s="50"/>
      <c r="BN1" s="50"/>
      <c r="BO1" s="50"/>
      <c r="BP1" s="50"/>
      <c r="BQ1" s="50"/>
      <c r="BR1" s="50"/>
      <c r="BS1" s="50"/>
      <c r="BT1" s="50"/>
      <c r="BU1" s="50"/>
      <c r="BV1" s="50"/>
      <c r="BW1" s="50"/>
      <c r="BX1" s="50"/>
      <c r="BY1" s="50"/>
      <c r="BZ1" s="50"/>
      <c r="CA1" s="50"/>
      <c r="CB1" s="50"/>
      <c r="CC1" s="50"/>
      <c r="CD1" s="50"/>
      <c r="CE1" s="50"/>
      <c r="CF1" s="50"/>
      <c r="CG1" s="50"/>
      <c r="CH1" s="50"/>
      <c r="CI1" s="50"/>
      <c r="CJ1" s="50"/>
      <c r="CK1" s="50"/>
      <c r="CL1" s="50"/>
      <c r="CM1" s="50"/>
      <c r="CN1" s="50"/>
      <c r="CO1" s="50"/>
      <c r="CP1" s="50"/>
      <c r="CQ1" s="50"/>
      <c r="CR1" s="50"/>
      <c r="CS1" s="50"/>
      <c r="CT1" s="50"/>
      <c r="CU1" s="50"/>
      <c r="CV1" s="50"/>
      <c r="CW1" s="50"/>
      <c r="CX1" s="50"/>
      <c r="CY1" s="50"/>
      <c r="CZ1" s="50"/>
      <c r="DA1" s="50"/>
      <c r="DB1" s="50"/>
      <c r="DC1" s="50"/>
      <c r="DD1" s="50"/>
      <c r="DE1" s="50"/>
      <c r="DF1" s="50"/>
      <c r="DG1" s="50"/>
      <c r="DH1" s="50"/>
      <c r="DI1" s="50"/>
      <c r="DJ1" s="50"/>
      <c r="DK1" s="50"/>
      <c r="DL1" s="50"/>
      <c r="DM1" s="50"/>
      <c r="DN1" s="50"/>
      <c r="DO1" s="50"/>
      <c r="DP1" s="50"/>
      <c r="DQ1" s="50"/>
      <c r="DR1" s="50"/>
    </row>
    <row r="2" spans="1:122" ht="12.75" customHeight="1" thickBot="1">
      <c r="A2" s="5"/>
      <c r="B2" s="6"/>
      <c r="C2" s="6"/>
      <c r="D2" s="9"/>
      <c r="E2" s="9"/>
      <c r="F2" s="9"/>
      <c r="G2" s="7"/>
      <c r="H2" s="94"/>
      <c r="O2" s="49"/>
      <c r="P2" s="49"/>
      <c r="Q2" s="49"/>
      <c r="R2" s="49"/>
      <c r="S2" s="49"/>
      <c r="T2" s="49"/>
      <c r="U2" s="49"/>
      <c r="V2" s="49"/>
      <c r="W2" s="49"/>
      <c r="X2" s="49"/>
      <c r="Y2" s="49"/>
      <c r="Z2" s="49"/>
      <c r="AA2" s="49"/>
      <c r="AB2" s="49"/>
      <c r="AC2" s="49"/>
      <c r="AD2" s="49"/>
      <c r="AE2" s="49"/>
      <c r="AF2" s="49"/>
      <c r="AG2" s="49"/>
      <c r="AH2" s="49"/>
      <c r="AI2" s="49"/>
      <c r="AJ2" s="49"/>
      <c r="AK2" s="49"/>
      <c r="AL2" s="49"/>
      <c r="AM2" s="49"/>
      <c r="AN2" s="49"/>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row>
    <row r="3" spans="1:122" ht="33" customHeight="1">
      <c r="A3" s="77" t="s">
        <v>489</v>
      </c>
      <c r="B3" s="10"/>
      <c r="C3" s="10"/>
      <c r="D3" s="10"/>
      <c r="E3" s="10"/>
      <c r="F3" s="10"/>
      <c r="G3" s="10"/>
      <c r="H3" s="95"/>
      <c r="I3" s="95"/>
      <c r="O3" s="49"/>
      <c r="P3" s="49"/>
      <c r="Q3" s="49"/>
      <c r="R3" s="49"/>
      <c r="S3" s="49"/>
      <c r="T3" s="49"/>
      <c r="U3" s="49"/>
      <c r="V3" s="49"/>
      <c r="W3" s="49"/>
      <c r="X3" s="49"/>
      <c r="Y3" s="49"/>
      <c r="Z3" s="49"/>
      <c r="AA3" s="49"/>
      <c r="AB3" s="49"/>
      <c r="AC3" s="49"/>
      <c r="AD3" s="49"/>
      <c r="AE3" s="49"/>
      <c r="AF3" s="49"/>
      <c r="AG3" s="49"/>
      <c r="AH3" s="49"/>
      <c r="AI3" s="49"/>
      <c r="AJ3" s="49"/>
      <c r="AK3" s="49"/>
      <c r="AL3" s="49"/>
      <c r="AM3" s="49"/>
      <c r="AN3" s="49"/>
      <c r="AO3" s="51"/>
      <c r="AP3" s="51"/>
      <c r="AQ3" s="51"/>
      <c r="AR3" s="51"/>
      <c r="AS3" s="51"/>
      <c r="AT3" s="51"/>
      <c r="AU3" s="51"/>
      <c r="AV3" s="51"/>
      <c r="AW3" s="51"/>
      <c r="AX3" s="51"/>
      <c r="AY3" s="51"/>
      <c r="AZ3" s="51"/>
      <c r="BA3" s="51"/>
      <c r="BB3" s="51"/>
      <c r="BC3" s="51"/>
      <c r="BD3" s="51"/>
      <c r="BE3" s="51"/>
      <c r="BF3" s="51"/>
      <c r="BG3" s="51"/>
      <c r="BH3" s="51"/>
      <c r="BI3" s="51"/>
      <c r="BJ3" s="51"/>
      <c r="BK3" s="51"/>
      <c r="BL3" s="51"/>
      <c r="BM3" s="51"/>
      <c r="BN3" s="51"/>
      <c r="BO3" s="51"/>
      <c r="BP3" s="51"/>
      <c r="BQ3" s="51"/>
      <c r="BR3" s="51"/>
      <c r="BS3" s="51"/>
      <c r="BT3" s="51"/>
      <c r="BU3" s="51"/>
      <c r="BV3" s="51"/>
      <c r="BW3" s="51"/>
      <c r="BX3" s="51"/>
      <c r="BY3" s="51"/>
      <c r="BZ3" s="51"/>
      <c r="CA3" s="51"/>
      <c r="CB3" s="51"/>
      <c r="CC3" s="51"/>
      <c r="CD3" s="51"/>
      <c r="CE3" s="51"/>
      <c r="CF3" s="51"/>
      <c r="CG3" s="51"/>
      <c r="CH3" s="51"/>
      <c r="CI3" s="51"/>
      <c r="CJ3" s="51"/>
      <c r="CK3" s="51"/>
      <c r="CL3" s="51"/>
      <c r="CM3" s="51"/>
      <c r="CN3" s="51"/>
      <c r="CO3" s="51"/>
      <c r="CP3" s="51"/>
      <c r="CQ3" s="51"/>
      <c r="CR3" s="51"/>
      <c r="CS3" s="51"/>
      <c r="CT3" s="51"/>
      <c r="CU3" s="51"/>
      <c r="CV3" s="51"/>
      <c r="CW3" s="51"/>
      <c r="CX3" s="51"/>
      <c r="CY3" s="51"/>
      <c r="CZ3" s="51"/>
      <c r="DA3" s="51"/>
      <c r="DB3" s="51"/>
      <c r="DC3" s="51"/>
      <c r="DD3" s="51"/>
      <c r="DE3" s="51"/>
      <c r="DF3" s="51"/>
      <c r="DG3" s="51"/>
      <c r="DH3" s="51"/>
      <c r="DI3" s="51"/>
      <c r="DJ3" s="51"/>
      <c r="DK3" s="51"/>
      <c r="DL3" s="51"/>
      <c r="DM3" s="51"/>
      <c r="DN3" s="51"/>
      <c r="DO3" s="51"/>
      <c r="DP3" s="51"/>
      <c r="DQ3" s="51"/>
      <c r="DR3" s="51"/>
    </row>
    <row r="4" spans="1:122" ht="19.5" customHeight="1">
      <c r="A4" s="14" t="s">
        <v>33</v>
      </c>
      <c r="B4" s="81"/>
      <c r="C4" s="81"/>
      <c r="D4" s="81"/>
      <c r="E4" s="81"/>
      <c r="F4" s="81"/>
      <c r="G4" s="81"/>
      <c r="H4" s="55"/>
      <c r="I4" s="96"/>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c r="CH4" s="54"/>
      <c r="CI4" s="54"/>
      <c r="CJ4" s="54"/>
      <c r="CK4" s="54"/>
      <c r="CL4" s="54"/>
      <c r="CM4" s="54"/>
      <c r="CN4" s="54"/>
      <c r="CO4" s="54"/>
      <c r="CP4" s="54"/>
      <c r="CQ4" s="54"/>
      <c r="CR4" s="54"/>
      <c r="CS4" s="54"/>
      <c r="CT4" s="54"/>
      <c r="CU4" s="54"/>
      <c r="CV4" s="54"/>
      <c r="CW4" s="54"/>
      <c r="CX4" s="54"/>
      <c r="CY4" s="54"/>
      <c r="CZ4" s="54"/>
      <c r="DA4" s="54"/>
      <c r="DB4" s="54"/>
      <c r="DC4" s="54"/>
      <c r="DD4" s="54"/>
      <c r="DE4" s="54"/>
      <c r="DF4" s="54"/>
      <c r="DG4" s="54"/>
      <c r="DH4" s="54"/>
      <c r="DI4" s="54"/>
      <c r="DJ4" s="54"/>
      <c r="DK4" s="54"/>
      <c r="DL4" s="54"/>
      <c r="DM4" s="54"/>
      <c r="DN4" s="54"/>
      <c r="DO4" s="54"/>
      <c r="DP4" s="54"/>
      <c r="DQ4" s="54"/>
      <c r="DR4" s="54"/>
    </row>
    <row r="5" spans="1:122" ht="18" customHeight="1" thickBot="1">
      <c r="A5" s="18"/>
      <c r="B5" s="48"/>
      <c r="C5" s="48"/>
      <c r="D5" s="97"/>
      <c r="E5" s="109"/>
      <c r="F5" s="109"/>
      <c r="G5" s="109"/>
      <c r="H5" s="78"/>
      <c r="I5" s="79"/>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c r="CH5" s="54"/>
      <c r="CI5" s="54"/>
      <c r="CJ5" s="54"/>
      <c r="CK5" s="54"/>
      <c r="CL5" s="54"/>
      <c r="CM5" s="54"/>
      <c r="CN5" s="54"/>
      <c r="CO5" s="54"/>
      <c r="CP5" s="54"/>
      <c r="CQ5" s="54"/>
      <c r="CR5" s="54"/>
      <c r="CS5" s="54"/>
      <c r="CT5" s="54"/>
      <c r="CU5" s="54"/>
      <c r="CV5" s="54"/>
      <c r="CW5" s="54"/>
      <c r="CX5" s="54"/>
      <c r="CY5" s="54"/>
      <c r="CZ5" s="54"/>
      <c r="DA5" s="54"/>
      <c r="DB5" s="54"/>
      <c r="DC5" s="54"/>
      <c r="DD5" s="54"/>
      <c r="DE5" s="54"/>
      <c r="DF5" s="54"/>
      <c r="DG5" s="54"/>
      <c r="DH5" s="54"/>
      <c r="DI5" s="54"/>
      <c r="DJ5" s="54"/>
      <c r="DK5" s="54"/>
      <c r="DL5" s="54"/>
      <c r="DM5" s="54"/>
      <c r="DN5" s="54"/>
      <c r="DO5" s="54"/>
      <c r="DP5" s="54"/>
      <c r="DQ5" s="54"/>
      <c r="DR5" s="54"/>
    </row>
    <row r="6" spans="1:122" ht="15" customHeight="1">
      <c r="A6" s="98"/>
      <c r="B6" s="99"/>
      <c r="C6" s="99"/>
      <c r="D6" s="2"/>
      <c r="E6" s="2"/>
      <c r="F6" s="2"/>
      <c r="G6" s="2"/>
      <c r="H6" s="2"/>
      <c r="I6" s="99"/>
      <c r="J6" s="99"/>
      <c r="K6" s="99"/>
      <c r="L6" s="99"/>
      <c r="M6" s="100"/>
      <c r="N6" s="101"/>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c r="CH6" s="54"/>
      <c r="CI6" s="54"/>
      <c r="CJ6" s="54"/>
      <c r="CK6" s="54"/>
      <c r="CL6" s="54"/>
      <c r="CM6" s="54"/>
      <c r="CN6" s="54"/>
      <c r="CO6" s="54"/>
      <c r="CP6" s="54"/>
      <c r="CQ6" s="54"/>
      <c r="CR6" s="54"/>
      <c r="CS6" s="54"/>
      <c r="CT6" s="54"/>
      <c r="CU6" s="54"/>
      <c r="CV6" s="54"/>
      <c r="CW6" s="54"/>
      <c r="CX6" s="54"/>
      <c r="CY6" s="54"/>
      <c r="CZ6" s="54"/>
      <c r="DA6" s="54"/>
      <c r="DB6" s="54"/>
      <c r="DC6" s="54"/>
      <c r="DD6" s="54"/>
      <c r="DE6" s="54"/>
      <c r="DF6" s="54"/>
      <c r="DG6" s="54"/>
      <c r="DH6" s="54"/>
      <c r="DI6" s="54"/>
      <c r="DJ6" s="54"/>
      <c r="DK6" s="54"/>
      <c r="DL6" s="54"/>
      <c r="DM6" s="54"/>
      <c r="DN6" s="54"/>
      <c r="DO6" s="54"/>
      <c r="DP6" s="54"/>
      <c r="DQ6" s="54"/>
      <c r="DR6" s="54"/>
    </row>
    <row r="7" spans="1:122" ht="12.75" customHeight="1">
      <c r="A7" s="102"/>
      <c r="B7" s="102"/>
      <c r="C7" s="102"/>
      <c r="D7" s="102"/>
      <c r="E7" s="102"/>
      <c r="F7" s="102"/>
      <c r="G7" s="102"/>
      <c r="H7" s="102"/>
      <c r="I7" s="102"/>
      <c r="J7" s="102"/>
      <c r="K7" s="102"/>
      <c r="L7" s="102"/>
      <c r="M7" s="102"/>
      <c r="N7" s="102"/>
      <c r="O7" s="49"/>
      <c r="P7" s="49"/>
      <c r="Q7" s="49"/>
      <c r="R7" s="49"/>
      <c r="S7" s="49"/>
      <c r="T7" s="49"/>
      <c r="U7" s="49"/>
      <c r="V7" s="49"/>
      <c r="W7" s="49"/>
      <c r="X7" s="49"/>
      <c r="Y7" s="49"/>
      <c r="Z7" s="49"/>
      <c r="AA7" s="49"/>
      <c r="AB7" s="49"/>
      <c r="AC7" s="49"/>
      <c r="AD7" s="49"/>
      <c r="AE7" s="49"/>
      <c r="AF7" s="49"/>
      <c r="AG7" s="49"/>
      <c r="AH7" s="49"/>
      <c r="AI7" s="49"/>
      <c r="AJ7" s="49"/>
      <c r="AK7" s="49"/>
      <c r="AL7" s="49"/>
      <c r="AM7" s="49"/>
      <c r="AN7" s="49"/>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row>
    <row r="8" spans="1:194" s="2" customFormat="1" ht="21" customHeight="1">
      <c r="A8" s="104" t="s">
        <v>419</v>
      </c>
      <c r="B8" s="102"/>
      <c r="C8" s="102"/>
      <c r="D8" s="102"/>
      <c r="E8" s="102"/>
      <c r="F8" s="103"/>
      <c r="G8" s="103"/>
      <c r="H8" s="103"/>
      <c r="I8" s="102"/>
      <c r="J8" s="102"/>
      <c r="K8" s="102"/>
      <c r="L8" s="49"/>
      <c r="M8" s="49"/>
      <c r="N8" s="49"/>
      <c r="O8" s="49"/>
      <c r="P8" s="49"/>
      <c r="Q8" s="49"/>
      <c r="R8" s="49"/>
      <c r="S8" s="49"/>
      <c r="T8" s="49"/>
      <c r="U8" s="49"/>
      <c r="V8" s="49"/>
      <c r="W8" s="49"/>
      <c r="X8" s="49"/>
      <c r="Y8" s="49"/>
      <c r="Z8" s="49"/>
      <c r="AA8" s="49"/>
      <c r="AB8" s="49"/>
      <c r="AC8" s="49"/>
      <c r="AD8" s="49"/>
      <c r="AE8" s="49"/>
      <c r="AF8" s="49"/>
      <c r="AG8" s="49"/>
      <c r="AH8" s="49"/>
      <c r="AI8" s="49"/>
      <c r="AJ8" s="49"/>
      <c r="AK8" s="49"/>
      <c r="AL8" s="49"/>
      <c r="AM8" s="49"/>
      <c r="AN8" s="49"/>
      <c r="AO8" s="49"/>
      <c r="AP8" s="49"/>
      <c r="AQ8" s="49"/>
      <c r="AR8" s="49"/>
      <c r="AS8" s="49"/>
      <c r="AT8" s="49"/>
      <c r="AU8" s="49"/>
      <c r="AV8" s="49"/>
      <c r="AW8" s="49"/>
      <c r="AX8" s="49"/>
      <c r="AY8" s="49"/>
      <c r="AZ8" s="49"/>
      <c r="BA8" s="49"/>
      <c r="BB8" s="49"/>
      <c r="BC8" s="49"/>
      <c r="BD8" s="49"/>
      <c r="BE8" s="49"/>
      <c r="BF8" s="49"/>
      <c r="BG8" s="49"/>
      <c r="BH8" s="49"/>
      <c r="BI8" s="49"/>
      <c r="BJ8" s="49"/>
      <c r="BK8" s="49"/>
      <c r="BL8" s="49"/>
      <c r="BM8" s="49"/>
      <c r="BN8" s="49"/>
      <c r="BO8" s="49"/>
      <c r="BP8" s="49"/>
      <c r="BQ8" s="49"/>
      <c r="BR8" s="49"/>
      <c r="BS8" s="49"/>
      <c r="BT8" s="49"/>
      <c r="BU8" s="49"/>
      <c r="BV8" s="49"/>
      <c r="BW8" s="49"/>
      <c r="BX8" s="49"/>
      <c r="BY8" s="49"/>
      <c r="BZ8" s="49"/>
      <c r="CA8" s="49"/>
      <c r="CB8" s="49"/>
      <c r="CC8" s="49"/>
      <c r="CD8" s="49"/>
      <c r="CE8" s="49"/>
      <c r="CF8" s="49"/>
      <c r="CG8" s="49"/>
      <c r="CH8" s="49"/>
      <c r="CI8" s="49"/>
      <c r="CJ8" s="49"/>
      <c r="CK8" s="49"/>
      <c r="CL8" s="49"/>
      <c r="CM8" s="49"/>
      <c r="CN8" s="49"/>
      <c r="CO8" s="49"/>
      <c r="CP8" s="49"/>
      <c r="CQ8" s="49"/>
      <c r="CR8" s="49"/>
      <c r="CS8" s="49"/>
      <c r="CT8" s="49"/>
      <c r="CU8" s="49"/>
      <c r="CV8" s="49"/>
      <c r="CW8" s="49"/>
      <c r="CX8" s="49"/>
      <c r="CY8" s="49"/>
      <c r="CZ8" s="49"/>
      <c r="DA8" s="49"/>
      <c r="DB8" s="49"/>
      <c r="DC8" s="49"/>
      <c r="DD8" s="49"/>
      <c r="DE8" s="49"/>
      <c r="DF8" s="49"/>
      <c r="DG8" s="49"/>
      <c r="DH8" s="49"/>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row>
    <row r="9" spans="1:194" s="2" customFormat="1" ht="12.75" customHeight="1">
      <c r="A9" s="24"/>
      <c r="B9" s="102"/>
      <c r="C9" s="102"/>
      <c r="D9" s="102"/>
      <c r="E9" s="102"/>
      <c r="F9" s="103"/>
      <c r="G9" s="103"/>
      <c r="H9" s="103"/>
      <c r="I9" s="102"/>
      <c r="J9" s="102"/>
      <c r="K9" s="102"/>
      <c r="L9" s="49"/>
      <c r="M9" s="49"/>
      <c r="N9" s="49"/>
      <c r="O9" s="49"/>
      <c r="P9" s="49"/>
      <c r="Q9" s="49"/>
      <c r="R9" s="49"/>
      <c r="S9" s="49"/>
      <c r="T9" s="49"/>
      <c r="U9" s="49"/>
      <c r="V9" s="49"/>
      <c r="W9" s="49"/>
      <c r="X9" s="49"/>
      <c r="Y9" s="49"/>
      <c r="Z9" s="49"/>
      <c r="AA9" s="49"/>
      <c r="AB9" s="49"/>
      <c r="AC9" s="49"/>
      <c r="AD9" s="49"/>
      <c r="AE9" s="49"/>
      <c r="AF9" s="49"/>
      <c r="AG9" s="49"/>
      <c r="AH9" s="49"/>
      <c r="AI9" s="49"/>
      <c r="AJ9" s="49"/>
      <c r="AK9" s="49"/>
      <c r="AL9" s="49"/>
      <c r="AM9" s="49"/>
      <c r="AN9" s="49"/>
      <c r="AO9" s="49"/>
      <c r="AP9" s="49"/>
      <c r="AQ9" s="49"/>
      <c r="AR9" s="49"/>
      <c r="AS9" s="49"/>
      <c r="AT9" s="49"/>
      <c r="AU9" s="49"/>
      <c r="AV9" s="49"/>
      <c r="AW9" s="49"/>
      <c r="AX9" s="49"/>
      <c r="AY9" s="49"/>
      <c r="AZ9" s="49"/>
      <c r="BA9" s="49"/>
      <c r="BB9" s="49"/>
      <c r="BC9" s="49"/>
      <c r="BD9" s="49"/>
      <c r="BE9" s="49"/>
      <c r="BF9" s="49"/>
      <c r="BG9" s="49"/>
      <c r="BH9" s="49"/>
      <c r="BI9" s="49"/>
      <c r="BJ9" s="49"/>
      <c r="BK9" s="49"/>
      <c r="BL9" s="49"/>
      <c r="BM9" s="49"/>
      <c r="BN9" s="49"/>
      <c r="BO9" s="49"/>
      <c r="BP9" s="49"/>
      <c r="BQ9" s="49"/>
      <c r="BR9" s="49"/>
      <c r="BS9" s="49"/>
      <c r="BT9" s="49"/>
      <c r="BU9" s="49"/>
      <c r="BV9" s="49"/>
      <c r="BW9" s="49"/>
      <c r="BX9" s="49"/>
      <c r="BY9" s="49"/>
      <c r="BZ9" s="49"/>
      <c r="CA9" s="49"/>
      <c r="CB9" s="49"/>
      <c r="CC9" s="49"/>
      <c r="CD9" s="49"/>
      <c r="CE9" s="49"/>
      <c r="CF9" s="49"/>
      <c r="CG9" s="49"/>
      <c r="CH9" s="49"/>
      <c r="CI9" s="49"/>
      <c r="CJ9" s="49"/>
      <c r="CK9" s="49"/>
      <c r="CL9" s="49"/>
      <c r="CM9" s="49"/>
      <c r="CN9" s="49"/>
      <c r="CO9" s="49"/>
      <c r="CP9" s="49"/>
      <c r="CQ9" s="49"/>
      <c r="CR9" s="49"/>
      <c r="CS9" s="49"/>
      <c r="CT9" s="49"/>
      <c r="CU9" s="49"/>
      <c r="CV9" s="49"/>
      <c r="CW9" s="49"/>
      <c r="CX9" s="49"/>
      <c r="CY9" s="49"/>
      <c r="CZ9" s="49"/>
      <c r="DA9" s="49"/>
      <c r="DB9" s="49"/>
      <c r="DC9" s="49"/>
      <c r="DD9" s="49"/>
      <c r="DE9" s="49"/>
      <c r="DF9" s="49"/>
      <c r="DG9" s="49"/>
      <c r="DH9" s="49"/>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row>
    <row r="10" spans="1:194" s="2" customFormat="1" ht="12.75" customHeight="1">
      <c r="A10" s="24"/>
      <c r="B10" s="102"/>
      <c r="C10" s="102"/>
      <c r="D10" s="102"/>
      <c r="E10" s="102"/>
      <c r="F10" s="103"/>
      <c r="G10" s="103"/>
      <c r="H10" s="103"/>
      <c r="I10" s="102"/>
      <c r="J10" s="102"/>
      <c r="K10" s="102"/>
      <c r="L10" s="49"/>
      <c r="M10" s="49"/>
      <c r="N10" s="49"/>
      <c r="O10" s="49"/>
      <c r="P10" s="49"/>
      <c r="Q10" s="49"/>
      <c r="R10" s="49"/>
      <c r="S10" s="49"/>
      <c r="T10" s="49"/>
      <c r="U10" s="49"/>
      <c r="V10" s="49"/>
      <c r="W10" s="49"/>
      <c r="X10" s="49"/>
      <c r="Y10" s="49"/>
      <c r="Z10" s="49"/>
      <c r="AA10" s="49"/>
      <c r="AB10" s="49"/>
      <c r="AC10" s="49"/>
      <c r="AD10" s="49"/>
      <c r="AE10" s="49"/>
      <c r="AF10" s="49"/>
      <c r="AG10" s="49"/>
      <c r="AH10" s="49"/>
      <c r="AI10" s="49"/>
      <c r="AJ10" s="49"/>
      <c r="AK10" s="49"/>
      <c r="AL10" s="49"/>
      <c r="AM10" s="49"/>
      <c r="AN10" s="49"/>
      <c r="AO10" s="49"/>
      <c r="AP10" s="49"/>
      <c r="AQ10" s="49"/>
      <c r="AR10" s="49"/>
      <c r="AS10" s="49"/>
      <c r="AT10" s="49"/>
      <c r="AU10" s="49"/>
      <c r="AV10" s="49"/>
      <c r="AW10" s="49"/>
      <c r="AX10" s="49"/>
      <c r="AY10" s="49"/>
      <c r="AZ10" s="49"/>
      <c r="BA10" s="49"/>
      <c r="BB10" s="49"/>
      <c r="BC10" s="49"/>
      <c r="BD10" s="49"/>
      <c r="BE10" s="49"/>
      <c r="BF10" s="49"/>
      <c r="BG10" s="49"/>
      <c r="BH10" s="49"/>
      <c r="BI10" s="49"/>
      <c r="BJ10" s="49"/>
      <c r="BK10" s="49"/>
      <c r="BL10" s="49"/>
      <c r="BM10" s="49"/>
      <c r="BN10" s="49"/>
      <c r="BO10" s="49"/>
      <c r="BP10" s="49"/>
      <c r="BQ10" s="49"/>
      <c r="BR10" s="49"/>
      <c r="BS10" s="49"/>
      <c r="BT10" s="49"/>
      <c r="BU10" s="49"/>
      <c r="BV10" s="49"/>
      <c r="BW10" s="49"/>
      <c r="BX10" s="49"/>
      <c r="BY10" s="49"/>
      <c r="BZ10" s="49"/>
      <c r="CA10" s="49"/>
      <c r="CB10" s="49"/>
      <c r="CC10" s="49"/>
      <c r="CD10" s="49"/>
      <c r="CE10" s="49"/>
      <c r="CF10" s="49"/>
      <c r="CG10" s="49"/>
      <c r="CH10" s="49"/>
      <c r="CI10" s="49"/>
      <c r="CJ10" s="49"/>
      <c r="CK10" s="49"/>
      <c r="CL10" s="49"/>
      <c r="CM10" s="49"/>
      <c r="CN10" s="49"/>
      <c r="CO10" s="49"/>
      <c r="CP10" s="49"/>
      <c r="CQ10" s="49"/>
      <c r="CR10" s="49"/>
      <c r="CS10" s="49"/>
      <c r="CT10" s="49"/>
      <c r="CU10" s="49"/>
      <c r="CV10" s="49"/>
      <c r="CW10" s="49"/>
      <c r="CX10" s="49"/>
      <c r="CY10" s="49"/>
      <c r="CZ10" s="49"/>
      <c r="DA10" s="49"/>
      <c r="DB10" s="49"/>
      <c r="DC10" s="49"/>
      <c r="DD10" s="49"/>
      <c r="DE10" s="49"/>
      <c r="DF10" s="49"/>
      <c r="DG10" s="49"/>
      <c r="DH10" s="49"/>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row>
    <row r="11" spans="1:194" s="2" customFormat="1" ht="18" customHeight="1" thickBot="1">
      <c r="A11" s="49" t="s">
        <v>10</v>
      </c>
      <c r="B11" s="102"/>
      <c r="C11" s="102"/>
      <c r="D11" s="102"/>
      <c r="E11" s="102"/>
      <c r="F11" s="103"/>
      <c r="G11" s="103"/>
      <c r="H11" s="205">
        <v>2009</v>
      </c>
      <c r="I11" s="102"/>
      <c r="J11" s="102"/>
      <c r="K11" s="102"/>
      <c r="L11" s="49"/>
      <c r="M11" s="49"/>
      <c r="N11" s="49"/>
      <c r="O11" s="49"/>
      <c r="P11" s="49"/>
      <c r="Q11" s="49"/>
      <c r="R11" s="49"/>
      <c r="S11" s="49"/>
      <c r="T11" s="49"/>
      <c r="U11" s="49"/>
      <c r="V11" s="49"/>
      <c r="W11" s="49"/>
      <c r="X11" s="49"/>
      <c r="Y11" s="49"/>
      <c r="Z11" s="49"/>
      <c r="AA11" s="49"/>
      <c r="AB11" s="49"/>
      <c r="AC11" s="49"/>
      <c r="AD11" s="49"/>
      <c r="AE11" s="49"/>
      <c r="AF11" s="49"/>
      <c r="AG11" s="49"/>
      <c r="AH11" s="49"/>
      <c r="AI11" s="49"/>
      <c r="AJ11" s="49"/>
      <c r="AK11" s="49"/>
      <c r="AL11" s="49"/>
      <c r="AM11" s="49"/>
      <c r="AN11" s="49"/>
      <c r="AO11" s="49"/>
      <c r="AP11" s="49"/>
      <c r="AQ11" s="49"/>
      <c r="AR11" s="49"/>
      <c r="AS11" s="49"/>
      <c r="AT11" s="49"/>
      <c r="AU11" s="49"/>
      <c r="AV11" s="49"/>
      <c r="AW11" s="49"/>
      <c r="AX11" s="49"/>
      <c r="AY11" s="49"/>
      <c r="AZ11" s="49"/>
      <c r="BA11" s="49"/>
      <c r="BB11" s="49"/>
      <c r="BC11" s="49"/>
      <c r="BD11" s="49"/>
      <c r="BE11" s="49"/>
      <c r="BF11" s="49"/>
      <c r="BG11" s="49"/>
      <c r="BH11" s="49"/>
      <c r="BI11" s="49"/>
      <c r="BJ11" s="49"/>
      <c r="BK11" s="49"/>
      <c r="BL11" s="49"/>
      <c r="BM11" s="49"/>
      <c r="BN11" s="49"/>
      <c r="BO11" s="49"/>
      <c r="BP11" s="49"/>
      <c r="BQ11" s="49"/>
      <c r="BR11" s="49"/>
      <c r="BS11" s="49"/>
      <c r="BT11" s="49"/>
      <c r="BU11" s="49"/>
      <c r="BV11" s="49"/>
      <c r="BW11" s="49"/>
      <c r="BX11" s="49"/>
      <c r="BY11" s="49"/>
      <c r="BZ11" s="49"/>
      <c r="CA11" s="49"/>
      <c r="CB11" s="49"/>
      <c r="CC11" s="49"/>
      <c r="CD11" s="49"/>
      <c r="CE11" s="49"/>
      <c r="CF11" s="49"/>
      <c r="CG11" s="49"/>
      <c r="CH11" s="49"/>
      <c r="CI11" s="49"/>
      <c r="CJ11" s="49"/>
      <c r="CK11" s="49"/>
      <c r="CL11" s="49"/>
      <c r="CM11" s="49"/>
      <c r="CN11" s="49"/>
      <c r="CO11" s="49"/>
      <c r="CP11" s="49"/>
      <c r="CQ11" s="49"/>
      <c r="CR11" s="49"/>
      <c r="CS11" s="49"/>
      <c r="CT11" s="49"/>
      <c r="CU11" s="49"/>
      <c r="CV11" s="49"/>
      <c r="CW11" s="49"/>
      <c r="CX11" s="49"/>
      <c r="CY11" s="49"/>
      <c r="CZ11" s="49"/>
      <c r="DA11" s="49"/>
      <c r="DB11" s="49"/>
      <c r="DC11" s="49"/>
      <c r="DD11" s="49"/>
      <c r="DE11" s="49"/>
      <c r="DF11" s="49"/>
      <c r="DG11" s="49"/>
      <c r="DH11" s="49"/>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row>
    <row r="12" spans="1:194" s="2" customFormat="1" ht="33" customHeight="1">
      <c r="A12" s="217" t="s">
        <v>418</v>
      </c>
      <c r="B12" s="217"/>
      <c r="C12" s="121"/>
      <c r="D12" s="122"/>
      <c r="E12" s="122"/>
      <c r="F12" s="181"/>
      <c r="G12" s="181"/>
      <c r="H12" s="181"/>
      <c r="I12" s="102"/>
      <c r="J12" s="102"/>
      <c r="K12" s="102"/>
      <c r="L12" s="49"/>
      <c r="M12" s="49"/>
      <c r="N12" s="49"/>
      <c r="O12" s="49"/>
      <c r="P12" s="49"/>
      <c r="Q12" s="49"/>
      <c r="R12" s="49"/>
      <c r="S12" s="49"/>
      <c r="T12" s="49"/>
      <c r="U12" s="49"/>
      <c r="V12" s="49"/>
      <c r="W12" s="49"/>
      <c r="X12" s="49"/>
      <c r="Y12" s="49"/>
      <c r="Z12" s="49"/>
      <c r="AA12" s="49"/>
      <c r="AB12" s="49"/>
      <c r="AC12" s="49"/>
      <c r="AD12" s="49"/>
      <c r="AE12" s="49"/>
      <c r="AF12" s="49"/>
      <c r="AG12" s="49"/>
      <c r="AH12" s="49"/>
      <c r="AI12" s="49"/>
      <c r="AJ12" s="49"/>
      <c r="AK12" s="49"/>
      <c r="AL12" s="49"/>
      <c r="AM12" s="49"/>
      <c r="AN12" s="49"/>
      <c r="AO12" s="49"/>
      <c r="AP12" s="49"/>
      <c r="AQ12" s="49"/>
      <c r="AR12" s="49"/>
      <c r="AS12" s="49"/>
      <c r="AT12" s="49"/>
      <c r="AU12" s="49"/>
      <c r="AV12" s="49"/>
      <c r="AW12" s="49"/>
      <c r="AX12" s="49"/>
      <c r="AY12" s="49"/>
      <c r="AZ12" s="49"/>
      <c r="BA12" s="49"/>
      <c r="BB12" s="49"/>
      <c r="BC12" s="49"/>
      <c r="BD12" s="49"/>
      <c r="BE12" s="49"/>
      <c r="BF12" s="49"/>
      <c r="BG12" s="49"/>
      <c r="BH12" s="49"/>
      <c r="BI12" s="49"/>
      <c r="BJ12" s="49"/>
      <c r="BK12" s="49"/>
      <c r="BL12" s="49"/>
      <c r="BM12" s="49"/>
      <c r="BN12" s="49"/>
      <c r="BO12" s="49"/>
      <c r="BP12" s="49"/>
      <c r="BQ12" s="49"/>
      <c r="BR12" s="49"/>
      <c r="BS12" s="49"/>
      <c r="BT12" s="49"/>
      <c r="BU12" s="49"/>
      <c r="BV12" s="49"/>
      <c r="BW12" s="49"/>
      <c r="BX12" s="49"/>
      <c r="BY12" s="49"/>
      <c r="BZ12" s="49"/>
      <c r="CA12" s="49"/>
      <c r="CB12" s="49"/>
      <c r="CC12" s="49"/>
      <c r="CD12" s="49"/>
      <c r="CE12" s="49"/>
      <c r="CF12" s="49"/>
      <c r="CG12" s="49"/>
      <c r="CH12" s="49"/>
      <c r="CI12" s="49"/>
      <c r="CJ12" s="49"/>
      <c r="CK12" s="49"/>
      <c r="CL12" s="49"/>
      <c r="CM12" s="49"/>
      <c r="CN12" s="49"/>
      <c r="CO12" s="49"/>
      <c r="CP12" s="49"/>
      <c r="CQ12" s="49"/>
      <c r="CR12" s="49"/>
      <c r="CS12" s="49"/>
      <c r="CT12" s="49"/>
      <c r="CU12" s="49"/>
      <c r="CV12" s="49"/>
      <c r="CW12" s="49"/>
      <c r="CX12" s="49"/>
      <c r="CY12" s="49"/>
      <c r="CZ12" s="49"/>
      <c r="DA12" s="49"/>
      <c r="DB12" s="49"/>
      <c r="DC12" s="49"/>
      <c r="DD12" s="49"/>
      <c r="DE12" s="49"/>
      <c r="DF12" s="49"/>
      <c r="DG12" s="49"/>
      <c r="DH12" s="49"/>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row>
    <row r="13" spans="1:194" s="2" customFormat="1" ht="48" customHeight="1">
      <c r="A13" s="227" t="s">
        <v>192</v>
      </c>
      <c r="B13" s="227"/>
      <c r="C13" s="182" t="s">
        <v>320</v>
      </c>
      <c r="D13" s="182" t="s">
        <v>321</v>
      </c>
      <c r="E13" s="182" t="s">
        <v>322</v>
      </c>
      <c r="F13" s="182" t="s">
        <v>323</v>
      </c>
      <c r="G13" s="124" t="s">
        <v>196</v>
      </c>
      <c r="H13" s="182" t="s">
        <v>324</v>
      </c>
      <c r="I13" s="102"/>
      <c r="J13" s="102"/>
      <c r="K13" s="102"/>
      <c r="L13" s="49"/>
      <c r="M13" s="49"/>
      <c r="N13" s="49"/>
      <c r="O13" s="49"/>
      <c r="P13" s="49"/>
      <c r="Q13" s="49"/>
      <c r="R13" s="49"/>
      <c r="S13" s="49"/>
      <c r="T13" s="49"/>
      <c r="U13" s="49"/>
      <c r="V13" s="49"/>
      <c r="W13" s="49"/>
      <c r="X13" s="49"/>
      <c r="Y13" s="49"/>
      <c r="Z13" s="49"/>
      <c r="AA13" s="49"/>
      <c r="AB13" s="49"/>
      <c r="AC13" s="49"/>
      <c r="AD13" s="49"/>
      <c r="AE13" s="49"/>
      <c r="AF13" s="49"/>
      <c r="AG13" s="49"/>
      <c r="AH13" s="49"/>
      <c r="AI13" s="49"/>
      <c r="AJ13" s="49"/>
      <c r="AK13" s="49"/>
      <c r="AL13" s="49"/>
      <c r="AM13" s="49"/>
      <c r="AN13" s="49"/>
      <c r="AO13" s="49"/>
      <c r="AP13" s="49"/>
      <c r="AQ13" s="49"/>
      <c r="AR13" s="49"/>
      <c r="AS13" s="49"/>
      <c r="AT13" s="49"/>
      <c r="AU13" s="49"/>
      <c r="AV13" s="49"/>
      <c r="AW13" s="49"/>
      <c r="AX13" s="49"/>
      <c r="AY13" s="49"/>
      <c r="AZ13" s="49"/>
      <c r="BA13" s="49"/>
      <c r="BB13" s="49"/>
      <c r="BC13" s="49"/>
      <c r="BD13" s="49"/>
      <c r="BE13" s="49"/>
      <c r="BF13" s="49"/>
      <c r="BG13" s="49"/>
      <c r="BH13" s="49"/>
      <c r="BI13" s="49"/>
      <c r="BJ13" s="49"/>
      <c r="BK13" s="49"/>
      <c r="BL13" s="49"/>
      <c r="BM13" s="49"/>
      <c r="BN13" s="49"/>
      <c r="BO13" s="49"/>
      <c r="BP13" s="49"/>
      <c r="BQ13" s="49"/>
      <c r="BR13" s="49"/>
      <c r="BS13" s="49"/>
      <c r="BT13" s="49"/>
      <c r="BU13" s="49"/>
      <c r="BV13" s="49"/>
      <c r="BW13" s="49"/>
      <c r="BX13" s="49"/>
      <c r="BY13" s="49"/>
      <c r="BZ13" s="49"/>
      <c r="CA13" s="49"/>
      <c r="CB13" s="49"/>
      <c r="CC13" s="49"/>
      <c r="CD13" s="49"/>
      <c r="CE13" s="49"/>
      <c r="CF13" s="49"/>
      <c r="CG13" s="49"/>
      <c r="CH13" s="49"/>
      <c r="CI13" s="49"/>
      <c r="CJ13" s="49"/>
      <c r="CK13" s="49"/>
      <c r="CL13" s="49"/>
      <c r="CM13" s="49"/>
      <c r="CN13" s="49"/>
      <c r="CO13" s="49"/>
      <c r="CP13" s="49"/>
      <c r="CQ13" s="49"/>
      <c r="CR13" s="49"/>
      <c r="CS13" s="49"/>
      <c r="CT13" s="49"/>
      <c r="CU13" s="49"/>
      <c r="CV13" s="49"/>
      <c r="CW13" s="49"/>
      <c r="CX13" s="49"/>
      <c r="CY13" s="49"/>
      <c r="CZ13" s="49"/>
      <c r="DA13" s="49"/>
      <c r="DB13" s="49"/>
      <c r="DC13" s="49"/>
      <c r="DD13" s="49"/>
      <c r="DE13" s="49"/>
      <c r="DF13" s="49"/>
      <c r="DG13" s="49"/>
      <c r="DH13" s="49"/>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row>
    <row r="14" spans="1:112" s="2" customFormat="1" ht="18" customHeight="1">
      <c r="A14" s="125" t="s">
        <v>201</v>
      </c>
      <c r="B14" s="33" t="s">
        <v>202</v>
      </c>
      <c r="C14" s="126">
        <v>285419.49</v>
      </c>
      <c r="D14" s="126">
        <v>0</v>
      </c>
      <c r="E14" s="126">
        <v>285419.49</v>
      </c>
      <c r="F14" s="126">
        <v>285419.49</v>
      </c>
      <c r="G14" s="128">
        <v>100</v>
      </c>
      <c r="H14" s="126">
        <v>0</v>
      </c>
      <c r="I14" s="102"/>
      <c r="J14" s="102"/>
      <c r="K14" s="102"/>
      <c r="L14" s="49"/>
      <c r="M14" s="49"/>
      <c r="N14" s="49"/>
      <c r="O14" s="49"/>
      <c r="P14" s="49"/>
      <c r="Q14" s="49"/>
      <c r="R14" s="49"/>
      <c r="S14" s="49"/>
      <c r="T14" s="49"/>
      <c r="U14" s="49"/>
      <c r="V14" s="49"/>
      <c r="W14" s="49"/>
      <c r="X14" s="49"/>
      <c r="Y14" s="49"/>
      <c r="Z14" s="49"/>
      <c r="AA14" s="49"/>
      <c r="AB14" s="49"/>
      <c r="AC14" s="49"/>
      <c r="AD14" s="49"/>
      <c r="AE14" s="49"/>
      <c r="AF14" s="49"/>
      <c r="AG14" s="49"/>
      <c r="AH14" s="49"/>
      <c r="AI14" s="49"/>
      <c r="AJ14" s="49"/>
      <c r="AK14" s="49"/>
      <c r="AL14" s="49"/>
      <c r="AM14" s="49"/>
      <c r="AN14" s="49"/>
      <c r="AO14" s="49"/>
      <c r="AP14" s="49"/>
      <c r="AQ14" s="49"/>
      <c r="AR14" s="49"/>
      <c r="AS14" s="49"/>
      <c r="AT14" s="49"/>
      <c r="AU14" s="49"/>
      <c r="AV14" s="49"/>
      <c r="AW14" s="49"/>
      <c r="AX14" s="49"/>
      <c r="AY14" s="49"/>
      <c r="AZ14" s="49"/>
      <c r="BA14" s="49"/>
      <c r="BB14" s="49"/>
      <c r="BC14" s="49"/>
      <c r="BD14" s="49"/>
      <c r="BE14" s="49"/>
      <c r="BF14" s="49"/>
      <c r="BG14" s="49"/>
      <c r="BH14" s="49"/>
      <c r="BI14" s="49"/>
      <c r="BJ14" s="49"/>
      <c r="BK14" s="49"/>
      <c r="BL14" s="49"/>
      <c r="BM14" s="49"/>
      <c r="BN14" s="49"/>
      <c r="BO14" s="49"/>
      <c r="BP14" s="49"/>
      <c r="BQ14" s="49"/>
      <c r="BR14" s="49"/>
      <c r="BS14" s="49"/>
      <c r="BT14" s="49"/>
      <c r="BU14" s="49"/>
      <c r="BV14" s="49"/>
      <c r="BW14" s="49"/>
      <c r="BX14" s="49"/>
      <c r="BY14" s="49"/>
      <c r="BZ14" s="49"/>
      <c r="CA14" s="49"/>
      <c r="CB14" s="49"/>
      <c r="CC14" s="49"/>
      <c r="CD14" s="49"/>
      <c r="CE14" s="49"/>
      <c r="CF14" s="49"/>
      <c r="CG14" s="49"/>
      <c r="CH14" s="49"/>
      <c r="CI14" s="49"/>
      <c r="CJ14" s="49"/>
      <c r="CK14" s="49"/>
      <c r="CL14" s="49"/>
      <c r="CM14" s="49"/>
      <c r="CN14" s="49"/>
      <c r="CO14" s="49"/>
      <c r="CP14" s="49"/>
      <c r="CQ14" s="49"/>
      <c r="CR14" s="49"/>
      <c r="CS14" s="49"/>
      <c r="CT14" s="49"/>
      <c r="CU14" s="49"/>
      <c r="CV14" s="49"/>
      <c r="CW14" s="49"/>
      <c r="CX14" s="49"/>
      <c r="CY14" s="49"/>
      <c r="CZ14" s="49"/>
      <c r="DA14" s="49"/>
      <c r="DB14" s="49"/>
      <c r="DC14" s="49"/>
      <c r="DD14" s="49"/>
      <c r="DE14" s="49"/>
      <c r="DF14" s="49"/>
      <c r="DG14" s="49"/>
      <c r="DH14" s="49"/>
    </row>
    <row r="15" spans="1:112" s="2" customFormat="1" ht="18" customHeight="1">
      <c r="A15" s="125" t="s">
        <v>203</v>
      </c>
      <c r="B15" s="33" t="s">
        <v>204</v>
      </c>
      <c r="C15" s="126">
        <v>3386600.98</v>
      </c>
      <c r="D15" s="126">
        <v>0</v>
      </c>
      <c r="E15" s="126">
        <v>3386600.98</v>
      </c>
      <c r="F15" s="126">
        <v>3121231.71</v>
      </c>
      <c r="G15" s="128">
        <v>92.16414122693604</v>
      </c>
      <c r="H15" s="126">
        <v>265369.27</v>
      </c>
      <c r="I15" s="102"/>
      <c r="J15" s="102"/>
      <c r="K15" s="102"/>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49"/>
      <c r="BK15" s="49"/>
      <c r="BL15" s="49"/>
      <c r="BM15" s="49"/>
      <c r="BN15" s="49"/>
      <c r="BO15" s="49"/>
      <c r="BP15" s="49"/>
      <c r="BQ15" s="49"/>
      <c r="BR15" s="49"/>
      <c r="BS15" s="49"/>
      <c r="BT15" s="49"/>
      <c r="BU15" s="49"/>
      <c r="BV15" s="49"/>
      <c r="BW15" s="49"/>
      <c r="BX15" s="49"/>
      <c r="BY15" s="49"/>
      <c r="BZ15" s="49"/>
      <c r="CA15" s="49"/>
      <c r="CB15" s="49"/>
      <c r="CC15" s="49"/>
      <c r="CD15" s="49"/>
      <c r="CE15" s="49"/>
      <c r="CF15" s="49"/>
      <c r="CG15" s="49"/>
      <c r="CH15" s="49"/>
      <c r="CI15" s="49"/>
      <c r="CJ15" s="49"/>
      <c r="CK15" s="49"/>
      <c r="CL15" s="49"/>
      <c r="CM15" s="49"/>
      <c r="CN15" s="49"/>
      <c r="CO15" s="49"/>
      <c r="CP15" s="49"/>
      <c r="CQ15" s="49"/>
      <c r="CR15" s="49"/>
      <c r="CS15" s="49"/>
      <c r="CT15" s="49"/>
      <c r="CU15" s="49"/>
      <c r="CV15" s="49"/>
      <c r="CW15" s="49"/>
      <c r="CX15" s="49"/>
      <c r="CY15" s="49"/>
      <c r="CZ15" s="49"/>
      <c r="DA15" s="49"/>
      <c r="DB15" s="49"/>
      <c r="DC15" s="49"/>
      <c r="DD15" s="49"/>
      <c r="DE15" s="49"/>
      <c r="DF15" s="49"/>
      <c r="DG15" s="49"/>
      <c r="DH15" s="49"/>
    </row>
    <row r="16" spans="1:112" s="2" customFormat="1" ht="18" customHeight="1">
      <c r="A16" s="125" t="s">
        <v>205</v>
      </c>
      <c r="B16" s="33" t="s">
        <v>206</v>
      </c>
      <c r="C16" s="126">
        <v>0</v>
      </c>
      <c r="D16" s="126">
        <v>0</v>
      </c>
      <c r="E16" s="126">
        <v>0</v>
      </c>
      <c r="F16" s="126">
        <v>0</v>
      </c>
      <c r="G16" s="128" t="s">
        <v>491</v>
      </c>
      <c r="H16" s="126">
        <v>0</v>
      </c>
      <c r="I16" s="102"/>
      <c r="J16" s="102"/>
      <c r="K16" s="102"/>
      <c r="L16" s="49"/>
      <c r="M16" s="49"/>
      <c r="N16" s="49"/>
      <c r="O16" s="49"/>
      <c r="P16" s="49"/>
      <c r="Q16" s="49"/>
      <c r="R16" s="49"/>
      <c r="S16" s="49"/>
      <c r="T16" s="49"/>
      <c r="U16" s="49"/>
      <c r="V16" s="49"/>
      <c r="W16" s="49"/>
      <c r="X16" s="49"/>
      <c r="Y16" s="49"/>
      <c r="Z16" s="49"/>
      <c r="AA16" s="49"/>
      <c r="AB16" s="49"/>
      <c r="AC16" s="49"/>
      <c r="AD16" s="49"/>
      <c r="AE16" s="49"/>
      <c r="AF16" s="49"/>
      <c r="AG16" s="49"/>
      <c r="AH16" s="49"/>
      <c r="AI16" s="49"/>
      <c r="AJ16" s="49"/>
      <c r="AK16" s="49"/>
      <c r="AL16" s="49"/>
      <c r="AM16" s="49"/>
      <c r="AN16" s="49"/>
      <c r="AO16" s="49"/>
      <c r="AP16" s="49"/>
      <c r="AQ16" s="49"/>
      <c r="AR16" s="49"/>
      <c r="AS16" s="49"/>
      <c r="AT16" s="49"/>
      <c r="AU16" s="49"/>
      <c r="AV16" s="49"/>
      <c r="AW16" s="49"/>
      <c r="AX16" s="49"/>
      <c r="AY16" s="49"/>
      <c r="AZ16" s="49"/>
      <c r="BA16" s="49"/>
      <c r="BB16" s="49"/>
      <c r="BC16" s="49"/>
      <c r="BD16" s="49"/>
      <c r="BE16" s="49"/>
      <c r="BF16" s="49"/>
      <c r="BG16" s="49"/>
      <c r="BH16" s="49"/>
      <c r="BI16" s="49"/>
      <c r="BJ16" s="49"/>
      <c r="BK16" s="49"/>
      <c r="BL16" s="49"/>
      <c r="BM16" s="49"/>
      <c r="BN16" s="49"/>
      <c r="BO16" s="49"/>
      <c r="BP16" s="49"/>
      <c r="BQ16" s="49"/>
      <c r="BR16" s="49"/>
      <c r="BS16" s="49"/>
      <c r="BT16" s="49"/>
      <c r="BU16" s="49"/>
      <c r="BV16" s="49"/>
      <c r="BW16" s="49"/>
      <c r="BX16" s="49"/>
      <c r="BY16" s="49"/>
      <c r="BZ16" s="49"/>
      <c r="CA16" s="49"/>
      <c r="CB16" s="49"/>
      <c r="CC16" s="49"/>
      <c r="CD16" s="49"/>
      <c r="CE16" s="49"/>
      <c r="CF16" s="49"/>
      <c r="CG16" s="49"/>
      <c r="CH16" s="49"/>
      <c r="CI16" s="49"/>
      <c r="CJ16" s="49"/>
      <c r="CK16" s="49"/>
      <c r="CL16" s="49"/>
      <c r="CM16" s="49"/>
      <c r="CN16" s="49"/>
      <c r="CO16" s="49"/>
      <c r="CP16" s="49"/>
      <c r="CQ16" s="49"/>
      <c r="CR16" s="49"/>
      <c r="CS16" s="49"/>
      <c r="CT16" s="49"/>
      <c r="CU16" s="49"/>
      <c r="CV16" s="49"/>
      <c r="CW16" s="49"/>
      <c r="CX16" s="49"/>
      <c r="CY16" s="49"/>
      <c r="CZ16" s="49"/>
      <c r="DA16" s="49"/>
      <c r="DB16" s="49"/>
      <c r="DC16" s="49"/>
      <c r="DD16" s="49"/>
      <c r="DE16" s="49"/>
      <c r="DF16" s="49"/>
      <c r="DG16" s="49"/>
      <c r="DH16" s="49"/>
    </row>
    <row r="17" spans="1:112" s="2" customFormat="1" ht="18" customHeight="1">
      <c r="A17" s="125" t="s">
        <v>207</v>
      </c>
      <c r="B17" s="33" t="s">
        <v>208</v>
      </c>
      <c r="C17" s="126">
        <v>22208612.27</v>
      </c>
      <c r="D17" s="126">
        <v>0</v>
      </c>
      <c r="E17" s="126">
        <v>22208612.27</v>
      </c>
      <c r="F17" s="126">
        <v>3267454.93</v>
      </c>
      <c r="G17" s="128">
        <v>14.71255785942901</v>
      </c>
      <c r="H17" s="126">
        <v>18941157.340000004</v>
      </c>
      <c r="I17" s="102"/>
      <c r="J17" s="102"/>
      <c r="K17" s="102"/>
      <c r="L17" s="49"/>
      <c r="M17" s="49"/>
      <c r="N17" s="49"/>
      <c r="O17" s="49"/>
      <c r="P17" s="49"/>
      <c r="Q17" s="49"/>
      <c r="R17" s="49"/>
      <c r="S17" s="49"/>
      <c r="T17" s="49"/>
      <c r="U17" s="49"/>
      <c r="V17" s="49"/>
      <c r="W17" s="49"/>
      <c r="X17" s="49"/>
      <c r="Y17" s="49"/>
      <c r="Z17" s="49"/>
      <c r="AA17" s="49"/>
      <c r="AB17" s="49"/>
      <c r="AC17" s="49"/>
      <c r="AD17" s="49"/>
      <c r="AE17" s="49"/>
      <c r="AF17" s="49"/>
      <c r="AG17" s="49"/>
      <c r="AH17" s="49"/>
      <c r="AI17" s="49"/>
      <c r="AJ17" s="49"/>
      <c r="AK17" s="49"/>
      <c r="AL17" s="49"/>
      <c r="AM17" s="49"/>
      <c r="AN17" s="49"/>
      <c r="AO17" s="49"/>
      <c r="AP17" s="49"/>
      <c r="AQ17" s="49"/>
      <c r="AR17" s="49"/>
      <c r="AS17" s="49"/>
      <c r="AT17" s="49"/>
      <c r="AU17" s="49"/>
      <c r="AV17" s="49"/>
      <c r="AW17" s="49"/>
      <c r="AX17" s="49"/>
      <c r="AY17" s="49"/>
      <c r="AZ17" s="49"/>
      <c r="BA17" s="49"/>
      <c r="BB17" s="49"/>
      <c r="BC17" s="49"/>
      <c r="BD17" s="49"/>
      <c r="BE17" s="49"/>
      <c r="BF17" s="49"/>
      <c r="BG17" s="49"/>
      <c r="BH17" s="49"/>
      <c r="BI17" s="49"/>
      <c r="BJ17" s="49"/>
      <c r="BK17" s="49"/>
      <c r="BL17" s="49"/>
      <c r="BM17" s="49"/>
      <c r="BN17" s="49"/>
      <c r="BO17" s="49"/>
      <c r="BP17" s="49"/>
      <c r="BQ17" s="49"/>
      <c r="BR17" s="49"/>
      <c r="BS17" s="49"/>
      <c r="BT17" s="49"/>
      <c r="BU17" s="49"/>
      <c r="BV17" s="49"/>
      <c r="BW17" s="49"/>
      <c r="BX17" s="49"/>
      <c r="BY17" s="49"/>
      <c r="BZ17" s="49"/>
      <c r="CA17" s="49"/>
      <c r="CB17" s="49"/>
      <c r="CC17" s="49"/>
      <c r="CD17" s="49"/>
      <c r="CE17" s="49"/>
      <c r="CF17" s="49"/>
      <c r="CG17" s="49"/>
      <c r="CH17" s="49"/>
      <c r="CI17" s="49"/>
      <c r="CJ17" s="49"/>
      <c r="CK17" s="49"/>
      <c r="CL17" s="49"/>
      <c r="CM17" s="49"/>
      <c r="CN17" s="49"/>
      <c r="CO17" s="49"/>
      <c r="CP17" s="49"/>
      <c r="CQ17" s="49"/>
      <c r="CR17" s="49"/>
      <c r="CS17" s="49"/>
      <c r="CT17" s="49"/>
      <c r="CU17" s="49"/>
      <c r="CV17" s="49"/>
      <c r="CW17" s="49"/>
      <c r="CX17" s="49"/>
      <c r="CY17" s="49"/>
      <c r="CZ17" s="49"/>
      <c r="DA17" s="49"/>
      <c r="DB17" s="49"/>
      <c r="DC17" s="49"/>
      <c r="DD17" s="49"/>
      <c r="DE17" s="49"/>
      <c r="DF17" s="49"/>
      <c r="DG17" s="49"/>
      <c r="DH17" s="49"/>
    </row>
    <row r="18" spans="1:112" s="2" customFormat="1" ht="18" customHeight="1">
      <c r="A18" s="125" t="s">
        <v>209</v>
      </c>
      <c r="B18" s="33" t="s">
        <v>210</v>
      </c>
      <c r="C18" s="126">
        <v>2023677.58</v>
      </c>
      <c r="D18" s="126">
        <v>0</v>
      </c>
      <c r="E18" s="126">
        <v>2023677.58</v>
      </c>
      <c r="F18" s="126">
        <v>1792781.02</v>
      </c>
      <c r="G18" s="128">
        <v>88.59024963848243</v>
      </c>
      <c r="H18" s="126">
        <v>230896.56000000006</v>
      </c>
      <c r="I18" s="102"/>
      <c r="J18" s="102"/>
      <c r="K18" s="102"/>
      <c r="L18" s="49"/>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49"/>
      <c r="BN18" s="49"/>
      <c r="BO18" s="49"/>
      <c r="BP18" s="49"/>
      <c r="BQ18" s="49"/>
      <c r="BR18" s="49"/>
      <c r="BS18" s="49"/>
      <c r="BT18" s="49"/>
      <c r="BU18" s="49"/>
      <c r="BV18" s="49"/>
      <c r="BW18" s="49"/>
      <c r="BX18" s="49"/>
      <c r="BY18" s="49"/>
      <c r="BZ18" s="49"/>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row>
    <row r="19" spans="1:112" s="2" customFormat="1" ht="18" customHeight="1">
      <c r="A19" s="125" t="s">
        <v>211</v>
      </c>
      <c r="B19" s="33" t="s">
        <v>212</v>
      </c>
      <c r="C19" s="126">
        <v>657169.37</v>
      </c>
      <c r="D19" s="126">
        <v>0</v>
      </c>
      <c r="E19" s="126">
        <v>657169.37</v>
      </c>
      <c r="F19" s="126">
        <v>572728.67</v>
      </c>
      <c r="G19" s="128">
        <v>87.15084666834062</v>
      </c>
      <c r="H19" s="126">
        <v>84440.69999999995</v>
      </c>
      <c r="I19" s="102"/>
      <c r="J19" s="102"/>
      <c r="K19" s="102"/>
      <c r="L19" s="49"/>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49"/>
      <c r="BN19" s="49"/>
      <c r="BO19" s="49"/>
      <c r="BP19" s="49"/>
      <c r="BQ19" s="49"/>
      <c r="BR19" s="49"/>
      <c r="BS19" s="49"/>
      <c r="BT19" s="49"/>
      <c r="BU19" s="49"/>
      <c r="BV19" s="49"/>
      <c r="BW19" s="49"/>
      <c r="BX19" s="49"/>
      <c r="BY19" s="49"/>
      <c r="BZ19" s="49"/>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row>
    <row r="20" spans="1:112" s="2" customFormat="1" ht="18" customHeight="1">
      <c r="A20" s="125" t="s">
        <v>213</v>
      </c>
      <c r="B20" s="33" t="s">
        <v>214</v>
      </c>
      <c r="C20" s="126">
        <v>0</v>
      </c>
      <c r="D20" s="126">
        <v>0</v>
      </c>
      <c r="E20" s="126">
        <v>0</v>
      </c>
      <c r="F20" s="126">
        <v>0</v>
      </c>
      <c r="G20" s="128" t="s">
        <v>491</v>
      </c>
      <c r="H20" s="126">
        <v>0</v>
      </c>
      <c r="I20" s="102"/>
      <c r="J20" s="102"/>
      <c r="K20" s="102"/>
      <c r="L20" s="49"/>
      <c r="M20" s="49"/>
      <c r="N20" s="49"/>
      <c r="O20" s="49"/>
      <c r="P20" s="49"/>
      <c r="Q20" s="49"/>
      <c r="R20" s="49"/>
      <c r="S20" s="49"/>
      <c r="T20" s="49"/>
      <c r="U20" s="49"/>
      <c r="V20" s="49"/>
      <c r="W20" s="49"/>
      <c r="X20" s="49"/>
      <c r="Y20" s="49"/>
      <c r="Z20" s="49"/>
      <c r="AA20" s="49"/>
      <c r="AB20" s="49"/>
      <c r="AC20" s="49"/>
      <c r="AD20" s="49"/>
      <c r="AE20" s="49"/>
      <c r="AF20" s="49"/>
      <c r="AG20" s="49"/>
      <c r="AH20" s="49"/>
      <c r="AI20" s="49"/>
      <c r="AJ20" s="49"/>
      <c r="AK20" s="49"/>
      <c r="AL20" s="49"/>
      <c r="AM20" s="49"/>
      <c r="AN20" s="49"/>
      <c r="AO20" s="49"/>
      <c r="AP20" s="49"/>
      <c r="AQ20" s="49"/>
      <c r="AR20" s="49"/>
      <c r="AS20" s="49"/>
      <c r="AT20" s="49"/>
      <c r="AU20" s="49"/>
      <c r="AV20" s="49"/>
      <c r="AW20" s="49"/>
      <c r="AX20" s="49"/>
      <c r="AY20" s="49"/>
      <c r="AZ20" s="49"/>
      <c r="BA20" s="49"/>
      <c r="BB20" s="49"/>
      <c r="BC20" s="49"/>
      <c r="BD20" s="49"/>
      <c r="BE20" s="49"/>
      <c r="BF20" s="49"/>
      <c r="BG20" s="49"/>
      <c r="BH20" s="49"/>
      <c r="BI20" s="49"/>
      <c r="BJ20" s="49"/>
      <c r="BK20" s="49"/>
      <c r="BL20" s="49"/>
      <c r="BM20" s="49"/>
      <c r="BN20" s="49"/>
      <c r="BO20" s="49"/>
      <c r="BP20" s="49"/>
      <c r="BQ20" s="49"/>
      <c r="BR20" s="49"/>
      <c r="BS20" s="49"/>
      <c r="BT20" s="49"/>
      <c r="BU20" s="49"/>
      <c r="BV20" s="49"/>
      <c r="BW20" s="49"/>
      <c r="BX20" s="49"/>
      <c r="BY20" s="49"/>
      <c r="BZ20" s="49"/>
      <c r="CA20" s="49"/>
      <c r="CB20" s="49"/>
      <c r="CC20" s="49"/>
      <c r="CD20" s="49"/>
      <c r="CE20" s="49"/>
      <c r="CF20" s="49"/>
      <c r="CG20" s="49"/>
      <c r="CH20" s="49"/>
      <c r="CI20" s="49"/>
      <c r="CJ20" s="49"/>
      <c r="CK20" s="49"/>
      <c r="CL20" s="49"/>
      <c r="CM20" s="49"/>
      <c r="CN20" s="49"/>
      <c r="CO20" s="49"/>
      <c r="CP20" s="49"/>
      <c r="CQ20" s="49"/>
      <c r="CR20" s="49"/>
      <c r="CS20" s="49"/>
      <c r="CT20" s="49"/>
      <c r="CU20" s="49"/>
      <c r="CV20" s="49"/>
      <c r="CW20" s="49"/>
      <c r="CX20" s="49"/>
      <c r="CY20" s="49"/>
      <c r="CZ20" s="49"/>
      <c r="DA20" s="49"/>
      <c r="DB20" s="49"/>
      <c r="DC20" s="49"/>
      <c r="DD20" s="49"/>
      <c r="DE20" s="49"/>
      <c r="DF20" s="49"/>
      <c r="DG20" s="49"/>
      <c r="DH20" s="49"/>
    </row>
    <row r="21" spans="1:112" s="2" customFormat="1" ht="18" customHeight="1">
      <c r="A21" s="125" t="s">
        <v>215</v>
      </c>
      <c r="B21" s="33" t="s">
        <v>216</v>
      </c>
      <c r="C21" s="126">
        <v>0</v>
      </c>
      <c r="D21" s="126">
        <v>0</v>
      </c>
      <c r="E21" s="126">
        <v>0</v>
      </c>
      <c r="F21" s="126">
        <v>0</v>
      </c>
      <c r="G21" s="128" t="s">
        <v>491</v>
      </c>
      <c r="H21" s="126">
        <v>0</v>
      </c>
      <c r="I21" s="102"/>
      <c r="J21" s="102"/>
      <c r="K21" s="102"/>
      <c r="L21" s="49"/>
      <c r="M21" s="49"/>
      <c r="N21" s="49"/>
      <c r="O21" s="49"/>
      <c r="P21" s="49"/>
      <c r="Q21" s="49"/>
      <c r="R21" s="49"/>
      <c r="S21" s="49"/>
      <c r="T21" s="49"/>
      <c r="U21" s="49"/>
      <c r="V21" s="49"/>
      <c r="W21" s="49"/>
      <c r="X21" s="49"/>
      <c r="Y21" s="49"/>
      <c r="Z21" s="49"/>
      <c r="AA21" s="49"/>
      <c r="AB21" s="49"/>
      <c r="AC21" s="49"/>
      <c r="AD21" s="49"/>
      <c r="AE21" s="49"/>
      <c r="AF21" s="49"/>
      <c r="AG21" s="49"/>
      <c r="AH21" s="49"/>
      <c r="AI21" s="49"/>
      <c r="AJ21" s="49"/>
      <c r="AK21" s="49"/>
      <c r="AL21" s="49"/>
      <c r="AM21" s="49"/>
      <c r="AN21" s="49"/>
      <c r="AO21" s="49"/>
      <c r="AP21" s="49"/>
      <c r="AQ21" s="49"/>
      <c r="AR21" s="49"/>
      <c r="AS21" s="49"/>
      <c r="AT21" s="49"/>
      <c r="AU21" s="49"/>
      <c r="AV21" s="49"/>
      <c r="AW21" s="49"/>
      <c r="AX21" s="49"/>
      <c r="AY21" s="49"/>
      <c r="AZ21" s="49"/>
      <c r="BA21" s="49"/>
      <c r="BB21" s="49"/>
      <c r="BC21" s="49"/>
      <c r="BD21" s="49"/>
      <c r="BE21" s="49"/>
      <c r="BF21" s="49"/>
      <c r="BG21" s="49"/>
      <c r="BH21" s="49"/>
      <c r="BI21" s="49"/>
      <c r="BJ21" s="49"/>
      <c r="BK21" s="49"/>
      <c r="BL21" s="49"/>
      <c r="BM21" s="49"/>
      <c r="BN21" s="49"/>
      <c r="BO21" s="49"/>
      <c r="BP21" s="49"/>
      <c r="BQ21" s="49"/>
      <c r="BR21" s="49"/>
      <c r="BS21" s="49"/>
      <c r="BT21" s="49"/>
      <c r="BU21" s="49"/>
      <c r="BV21" s="49"/>
      <c r="BW21" s="49"/>
      <c r="BX21" s="49"/>
      <c r="BY21" s="49"/>
      <c r="BZ21" s="49"/>
      <c r="CA21" s="49"/>
      <c r="CB21" s="49"/>
      <c r="CC21" s="49"/>
      <c r="CD21" s="49"/>
      <c r="CE21" s="49"/>
      <c r="CF21" s="49"/>
      <c r="CG21" s="49"/>
      <c r="CH21" s="49"/>
      <c r="CI21" s="49"/>
      <c r="CJ21" s="49"/>
      <c r="CK21" s="49"/>
      <c r="CL21" s="49"/>
      <c r="CM21" s="49"/>
      <c r="CN21" s="49"/>
      <c r="CO21" s="49"/>
      <c r="CP21" s="49"/>
      <c r="CQ21" s="49"/>
      <c r="CR21" s="49"/>
      <c r="CS21" s="49"/>
      <c r="CT21" s="49"/>
      <c r="CU21" s="49"/>
      <c r="CV21" s="49"/>
      <c r="CW21" s="49"/>
      <c r="CX21" s="49"/>
      <c r="CY21" s="49"/>
      <c r="CZ21" s="49"/>
      <c r="DA21" s="49"/>
      <c r="DB21" s="49"/>
      <c r="DC21" s="49"/>
      <c r="DD21" s="49"/>
      <c r="DE21" s="49"/>
      <c r="DF21" s="49"/>
      <c r="DG21" s="49"/>
      <c r="DH21" s="49"/>
    </row>
    <row r="22" spans="1:112" s="2" customFormat="1" ht="18" customHeight="1" thickBot="1">
      <c r="A22" s="229" t="s">
        <v>322</v>
      </c>
      <c r="B22" s="229"/>
      <c r="C22" s="129">
        <v>28561479.69</v>
      </c>
      <c r="D22" s="129">
        <v>0</v>
      </c>
      <c r="E22" s="129">
        <v>28561479.69</v>
      </c>
      <c r="F22" s="129">
        <v>9039615.82</v>
      </c>
      <c r="G22" s="130">
        <v>31.649676130627668</v>
      </c>
      <c r="H22" s="129">
        <v>19521863.87</v>
      </c>
      <c r="I22" s="102"/>
      <c r="J22" s="102"/>
      <c r="K22" s="102"/>
      <c r="L22" s="49"/>
      <c r="M22" s="49"/>
      <c r="N22" s="49"/>
      <c r="O22" s="49"/>
      <c r="P22" s="49"/>
      <c r="Q22" s="49"/>
      <c r="R22" s="49"/>
      <c r="S22" s="49"/>
      <c r="T22" s="49"/>
      <c r="U22" s="49"/>
      <c r="V22" s="49"/>
      <c r="W22" s="49"/>
      <c r="X22" s="49"/>
      <c r="Y22" s="49"/>
      <c r="Z22" s="49"/>
      <c r="AA22" s="49"/>
      <c r="AB22" s="49"/>
      <c r="AC22" s="49"/>
      <c r="AD22" s="49"/>
      <c r="AE22" s="49"/>
      <c r="AF22" s="49"/>
      <c r="AG22" s="49"/>
      <c r="AH22" s="49"/>
      <c r="AI22" s="49"/>
      <c r="AJ22" s="49"/>
      <c r="AK22" s="49"/>
      <c r="AL22" s="49"/>
      <c r="AM22" s="49"/>
      <c r="AN22" s="49"/>
      <c r="AO22" s="49"/>
      <c r="AP22" s="49"/>
      <c r="AQ22" s="49"/>
      <c r="AR22" s="49"/>
      <c r="AS22" s="49"/>
      <c r="AT22" s="49"/>
      <c r="AU22" s="49"/>
      <c r="AV22" s="49"/>
      <c r="AW22" s="49"/>
      <c r="AX22" s="49"/>
      <c r="AY22" s="49"/>
      <c r="AZ22" s="49"/>
      <c r="BA22" s="49"/>
      <c r="BB22" s="49"/>
      <c r="BC22" s="49"/>
      <c r="BD22" s="49"/>
      <c r="BE22" s="49"/>
      <c r="BF22" s="49"/>
      <c r="BG22" s="49"/>
      <c r="BH22" s="49"/>
      <c r="BI22" s="49"/>
      <c r="BJ22" s="49"/>
      <c r="BK22" s="49"/>
      <c r="BL22" s="49"/>
      <c r="BM22" s="49"/>
      <c r="BN22" s="49"/>
      <c r="BO22" s="49"/>
      <c r="BP22" s="49"/>
      <c r="BQ22" s="49"/>
      <c r="BR22" s="49"/>
      <c r="BS22" s="49"/>
      <c r="BT22" s="49"/>
      <c r="BU22" s="49"/>
      <c r="BV22" s="49"/>
      <c r="BW22" s="49"/>
      <c r="BX22" s="49"/>
      <c r="BY22" s="49"/>
      <c r="BZ22" s="49"/>
      <c r="CA22" s="49"/>
      <c r="CB22" s="49"/>
      <c r="CC22" s="49"/>
      <c r="CD22" s="49"/>
      <c r="CE22" s="49"/>
      <c r="CF22" s="49"/>
      <c r="CG22" s="49"/>
      <c r="CH22" s="49"/>
      <c r="CI22" s="49"/>
      <c r="CJ22" s="49"/>
      <c r="CK22" s="49"/>
      <c r="CL22" s="49"/>
      <c r="CM22" s="49"/>
      <c r="CN22" s="49"/>
      <c r="CO22" s="49"/>
      <c r="CP22" s="49"/>
      <c r="CQ22" s="49"/>
      <c r="CR22" s="49"/>
      <c r="CS22" s="49"/>
      <c r="CT22" s="49"/>
      <c r="CU22" s="49"/>
      <c r="CV22" s="49"/>
      <c r="CW22" s="49"/>
      <c r="CX22" s="49"/>
      <c r="CY22" s="49"/>
      <c r="CZ22" s="49"/>
      <c r="DA22" s="49"/>
      <c r="DB22" s="49"/>
      <c r="DC22" s="49"/>
      <c r="DD22" s="49"/>
      <c r="DE22" s="49"/>
      <c r="DF22" s="49"/>
      <c r="DG22" s="49"/>
      <c r="DH22" s="49"/>
    </row>
    <row r="23" spans="1:112" s="2" customFormat="1" ht="12.75" customHeight="1">
      <c r="A23" s="135"/>
      <c r="B23" s="135"/>
      <c r="C23" s="136"/>
      <c r="D23" s="105"/>
      <c r="E23" s="105"/>
      <c r="F23" s="105"/>
      <c r="G23" s="105"/>
      <c r="H23" s="105"/>
      <c r="I23" s="102"/>
      <c r="J23" s="102"/>
      <c r="K23" s="102"/>
      <c r="L23" s="49"/>
      <c r="M23" s="49"/>
      <c r="N23" s="49"/>
      <c r="O23" s="49"/>
      <c r="P23" s="49"/>
      <c r="Q23" s="49"/>
      <c r="R23" s="49"/>
      <c r="S23" s="49"/>
      <c r="T23" s="49"/>
      <c r="U23" s="49"/>
      <c r="V23" s="49"/>
      <c r="W23" s="49"/>
      <c r="X23" s="49"/>
      <c r="Y23" s="49"/>
      <c r="Z23" s="49"/>
      <c r="AA23" s="49"/>
      <c r="AB23" s="49"/>
      <c r="AC23" s="49"/>
      <c r="AD23" s="49"/>
      <c r="AE23" s="49"/>
      <c r="AF23" s="49"/>
      <c r="AG23" s="49"/>
      <c r="AH23" s="49"/>
      <c r="AI23" s="49"/>
      <c r="AJ23" s="49"/>
      <c r="AK23" s="49"/>
      <c r="AL23" s="49"/>
      <c r="AM23" s="49"/>
      <c r="AN23" s="49"/>
      <c r="AO23" s="49"/>
      <c r="AP23" s="49"/>
      <c r="AQ23" s="49"/>
      <c r="AR23" s="49"/>
      <c r="AS23" s="49"/>
      <c r="AT23" s="49"/>
      <c r="AU23" s="49"/>
      <c r="AV23" s="49"/>
      <c r="AW23" s="49"/>
      <c r="AX23" s="49"/>
      <c r="AY23" s="49"/>
      <c r="AZ23" s="49"/>
      <c r="BA23" s="49"/>
      <c r="BB23" s="49"/>
      <c r="BC23" s="49"/>
      <c r="BD23" s="49"/>
      <c r="BE23" s="49"/>
      <c r="BF23" s="49"/>
      <c r="BG23" s="49"/>
      <c r="BH23" s="49"/>
      <c r="BI23" s="49"/>
      <c r="BJ23" s="49"/>
      <c r="BK23" s="49"/>
      <c r="BL23" s="49"/>
      <c r="BM23" s="49"/>
      <c r="BN23" s="49"/>
      <c r="BO23" s="49"/>
      <c r="BP23" s="49"/>
      <c r="BQ23" s="49"/>
      <c r="BR23" s="49"/>
      <c r="BS23" s="49"/>
      <c r="BT23" s="49"/>
      <c r="BU23" s="49"/>
      <c r="BV23" s="49"/>
      <c r="BW23" s="49"/>
      <c r="BX23" s="49"/>
      <c r="BY23" s="49"/>
      <c r="BZ23" s="49"/>
      <c r="CA23" s="49"/>
      <c r="CB23" s="49"/>
      <c r="CC23" s="49"/>
      <c r="CD23" s="49"/>
      <c r="CE23" s="49"/>
      <c r="CF23" s="49"/>
      <c r="CG23" s="49"/>
      <c r="CH23" s="49"/>
      <c r="CI23" s="49"/>
      <c r="CJ23" s="49"/>
      <c r="CK23" s="49"/>
      <c r="CL23" s="49"/>
      <c r="CM23" s="49"/>
      <c r="CN23" s="49"/>
      <c r="CO23" s="49"/>
      <c r="CP23" s="49"/>
      <c r="CQ23" s="49"/>
      <c r="CR23" s="49"/>
      <c r="CS23" s="49"/>
      <c r="CT23" s="49"/>
      <c r="CU23" s="49"/>
      <c r="CV23" s="49"/>
      <c r="CW23" s="49"/>
      <c r="CX23" s="49"/>
      <c r="CY23" s="49"/>
      <c r="CZ23" s="49"/>
      <c r="DA23" s="49"/>
      <c r="DB23" s="49"/>
      <c r="DC23" s="49"/>
      <c r="DD23" s="49"/>
      <c r="DE23" s="49"/>
      <c r="DF23" s="49"/>
      <c r="DG23" s="49"/>
      <c r="DH23" s="49"/>
    </row>
    <row r="24" spans="1:112" s="2" customFormat="1" ht="12.75" customHeight="1">
      <c r="A24" s="135"/>
      <c r="B24" s="135"/>
      <c r="C24" s="136"/>
      <c r="D24" s="105"/>
      <c r="E24" s="105"/>
      <c r="F24" s="105"/>
      <c r="G24" s="105"/>
      <c r="H24" s="105"/>
      <c r="I24" s="102"/>
      <c r="J24" s="102"/>
      <c r="K24" s="102"/>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49"/>
      <c r="CB24" s="49"/>
      <c r="CC24" s="49"/>
      <c r="CD24" s="49"/>
      <c r="CE24" s="49"/>
      <c r="CF24" s="49"/>
      <c r="CG24" s="49"/>
      <c r="CH24" s="49"/>
      <c r="CI24" s="49"/>
      <c r="CJ24" s="49"/>
      <c r="CK24" s="49"/>
      <c r="CL24" s="49"/>
      <c r="CM24" s="49"/>
      <c r="CN24" s="49"/>
      <c r="CO24" s="49"/>
      <c r="CP24" s="49"/>
      <c r="CQ24" s="49"/>
      <c r="CR24" s="49"/>
      <c r="CS24" s="49"/>
      <c r="CT24" s="49"/>
      <c r="CU24" s="49"/>
      <c r="CV24" s="49"/>
      <c r="CW24" s="49"/>
      <c r="CX24" s="49"/>
      <c r="CY24" s="49"/>
      <c r="CZ24" s="49"/>
      <c r="DA24" s="49"/>
      <c r="DB24" s="49"/>
      <c r="DC24" s="49"/>
      <c r="DD24" s="49"/>
      <c r="DE24" s="49"/>
      <c r="DF24" s="49"/>
      <c r="DG24" s="49"/>
      <c r="DH24" s="49"/>
    </row>
    <row r="25" spans="1:112" s="2" customFormat="1" ht="18" customHeight="1" thickBot="1">
      <c r="A25" s="49" t="s">
        <v>10</v>
      </c>
      <c r="B25" s="135"/>
      <c r="C25" s="136"/>
      <c r="D25" s="105"/>
      <c r="E25" s="105"/>
      <c r="F25" s="105"/>
      <c r="G25" s="105"/>
      <c r="H25" s="105"/>
      <c r="I25" s="205">
        <v>2009</v>
      </c>
      <c r="J25" s="106"/>
      <c r="K25" s="105"/>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49"/>
      <c r="CB25" s="49"/>
      <c r="CC25" s="49"/>
      <c r="CD25" s="49"/>
      <c r="CE25" s="49"/>
      <c r="CF25" s="49"/>
      <c r="CG25" s="49"/>
      <c r="CH25" s="49"/>
      <c r="CI25" s="49"/>
      <c r="CJ25" s="49"/>
      <c r="CK25" s="49"/>
      <c r="CL25" s="49"/>
      <c r="CM25" s="49"/>
      <c r="CN25" s="49"/>
      <c r="CO25" s="49"/>
      <c r="CP25" s="49"/>
      <c r="CQ25" s="49"/>
      <c r="CR25" s="49"/>
      <c r="CS25" s="49"/>
      <c r="CT25" s="49"/>
      <c r="CU25" s="49"/>
      <c r="CV25" s="49"/>
      <c r="CW25" s="49"/>
      <c r="CX25" s="49"/>
      <c r="CY25" s="49"/>
      <c r="CZ25" s="49"/>
      <c r="DA25" s="49"/>
      <c r="DB25" s="49"/>
      <c r="DC25" s="49"/>
      <c r="DD25" s="49"/>
      <c r="DE25" s="49"/>
      <c r="DF25" s="49"/>
      <c r="DG25" s="49"/>
      <c r="DH25" s="49"/>
    </row>
    <row r="26" spans="1:112" s="2" customFormat="1" ht="33" customHeight="1">
      <c r="A26" s="217" t="s">
        <v>417</v>
      </c>
      <c r="B26" s="217"/>
      <c r="C26" s="121"/>
      <c r="D26" s="122"/>
      <c r="E26" s="122"/>
      <c r="F26" s="181"/>
      <c r="G26" s="181"/>
      <c r="H26" s="181"/>
      <c r="I26" s="181"/>
      <c r="J26" s="106"/>
      <c r="K26" s="105"/>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49"/>
      <c r="CB26" s="49"/>
      <c r="CC26" s="49"/>
      <c r="CD26" s="49"/>
      <c r="CE26" s="49"/>
      <c r="CF26" s="49"/>
      <c r="CG26" s="49"/>
      <c r="CH26" s="49"/>
      <c r="CI26" s="49"/>
      <c r="CJ26" s="49"/>
      <c r="CK26" s="49"/>
      <c r="CL26" s="49"/>
      <c r="CM26" s="49"/>
      <c r="CN26" s="49"/>
      <c r="CO26" s="49"/>
      <c r="CP26" s="49"/>
      <c r="CQ26" s="49"/>
      <c r="CR26" s="49"/>
      <c r="CS26" s="49"/>
      <c r="CT26" s="49"/>
      <c r="CU26" s="49"/>
      <c r="CV26" s="49"/>
      <c r="CW26" s="49"/>
      <c r="CX26" s="49"/>
      <c r="CY26" s="49"/>
      <c r="CZ26" s="49"/>
      <c r="DA26" s="49"/>
      <c r="DB26" s="49"/>
      <c r="DC26" s="49"/>
      <c r="DD26" s="49"/>
      <c r="DE26" s="49"/>
      <c r="DF26" s="49"/>
      <c r="DG26" s="49"/>
      <c r="DH26" s="49"/>
    </row>
    <row r="27" spans="1:112" s="2" customFormat="1" ht="48" customHeight="1">
      <c r="A27" s="227" t="s">
        <v>192</v>
      </c>
      <c r="B27" s="227"/>
      <c r="C27" s="182" t="s">
        <v>325</v>
      </c>
      <c r="D27" s="182" t="s">
        <v>326</v>
      </c>
      <c r="E27" s="182" t="s">
        <v>327</v>
      </c>
      <c r="F27" s="182" t="s">
        <v>328</v>
      </c>
      <c r="G27" s="124" t="s">
        <v>197</v>
      </c>
      <c r="H27" s="182" t="s">
        <v>329</v>
      </c>
      <c r="I27" s="182" t="s">
        <v>330</v>
      </c>
      <c r="J27" s="106"/>
      <c r="K27" s="105"/>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49"/>
      <c r="CB27" s="49"/>
      <c r="CC27" s="49"/>
      <c r="CD27" s="49"/>
      <c r="CE27" s="49"/>
      <c r="CF27" s="49"/>
      <c r="CG27" s="49"/>
      <c r="CH27" s="49"/>
      <c r="CI27" s="49"/>
      <c r="CJ27" s="49"/>
      <c r="CK27" s="49"/>
      <c r="CL27" s="49"/>
      <c r="CM27" s="49"/>
      <c r="CN27" s="49"/>
      <c r="CO27" s="49"/>
      <c r="CP27" s="49"/>
      <c r="CQ27" s="49"/>
      <c r="CR27" s="49"/>
      <c r="CS27" s="49"/>
      <c r="CT27" s="49"/>
      <c r="CU27" s="49"/>
      <c r="CV27" s="49"/>
      <c r="CW27" s="49"/>
      <c r="CX27" s="49"/>
      <c r="CY27" s="49"/>
      <c r="CZ27" s="49"/>
      <c r="DA27" s="49"/>
      <c r="DB27" s="49"/>
      <c r="DC27" s="49"/>
      <c r="DD27" s="49"/>
      <c r="DE27" s="49"/>
      <c r="DF27" s="49"/>
      <c r="DG27" s="49"/>
      <c r="DH27" s="49"/>
    </row>
    <row r="28" spans="1:112" s="2" customFormat="1" ht="18" customHeight="1">
      <c r="A28" s="125" t="s">
        <v>201</v>
      </c>
      <c r="B28" s="33" t="s">
        <v>221</v>
      </c>
      <c r="C28" s="126">
        <v>0</v>
      </c>
      <c r="D28" s="126">
        <v>0</v>
      </c>
      <c r="E28" s="126">
        <v>0</v>
      </c>
      <c r="F28" s="126">
        <v>0</v>
      </c>
      <c r="G28" s="128" t="s">
        <v>491</v>
      </c>
      <c r="H28" s="126">
        <v>0</v>
      </c>
      <c r="I28" s="126">
        <v>0</v>
      </c>
      <c r="J28" s="106"/>
      <c r="K28" s="105"/>
      <c r="L28" s="49"/>
      <c r="M28" s="49"/>
      <c r="N28" s="49"/>
      <c r="O28" s="49"/>
      <c r="P28" s="49"/>
      <c r="Q28" s="49"/>
      <c r="R28" s="49"/>
      <c r="S28" s="49"/>
      <c r="T28" s="49"/>
      <c r="U28" s="49"/>
      <c r="V28" s="49"/>
      <c r="W28" s="49"/>
      <c r="X28" s="49"/>
      <c r="Y28" s="49"/>
      <c r="Z28" s="49"/>
      <c r="AA28" s="49"/>
      <c r="AB28" s="49"/>
      <c r="AC28" s="49"/>
      <c r="AD28" s="49"/>
      <c r="AE28" s="49"/>
      <c r="AF28" s="49"/>
      <c r="AG28" s="49"/>
      <c r="AH28" s="49"/>
      <c r="AI28" s="49"/>
      <c r="AJ28" s="49"/>
      <c r="AK28" s="49"/>
      <c r="AL28" s="49"/>
      <c r="AM28" s="49"/>
      <c r="AN28" s="49"/>
      <c r="AO28" s="49"/>
      <c r="AP28" s="49"/>
      <c r="AQ28" s="49"/>
      <c r="AR28" s="49"/>
      <c r="AS28" s="49"/>
      <c r="AT28" s="49"/>
      <c r="AU28" s="49"/>
      <c r="AV28" s="49"/>
      <c r="AW28" s="49"/>
      <c r="AX28" s="49"/>
      <c r="AY28" s="49"/>
      <c r="AZ28" s="49"/>
      <c r="BA28" s="49"/>
      <c r="BB28" s="49"/>
      <c r="BC28" s="49"/>
      <c r="BD28" s="49"/>
      <c r="BE28" s="49"/>
      <c r="BF28" s="49"/>
      <c r="BG28" s="49"/>
      <c r="BH28" s="49"/>
      <c r="BI28" s="49"/>
      <c r="BJ28" s="49"/>
      <c r="BK28" s="49"/>
      <c r="BL28" s="49"/>
      <c r="BM28" s="49"/>
      <c r="BN28" s="49"/>
      <c r="BO28" s="49"/>
      <c r="BP28" s="49"/>
      <c r="BQ28" s="49"/>
      <c r="BR28" s="49"/>
      <c r="BS28" s="49"/>
      <c r="BT28" s="49"/>
      <c r="BU28" s="49"/>
      <c r="BV28" s="49"/>
      <c r="BW28" s="49"/>
      <c r="BX28" s="49"/>
      <c r="BY28" s="49"/>
      <c r="BZ28" s="49"/>
      <c r="CA28" s="49"/>
      <c r="CB28" s="49"/>
      <c r="CC28" s="49"/>
      <c r="CD28" s="49"/>
      <c r="CE28" s="49"/>
      <c r="CF28" s="49"/>
      <c r="CG28" s="49"/>
      <c r="CH28" s="49"/>
      <c r="CI28" s="49"/>
      <c r="CJ28" s="49"/>
      <c r="CK28" s="49"/>
      <c r="CL28" s="49"/>
      <c r="CM28" s="49"/>
      <c r="CN28" s="49"/>
      <c r="CO28" s="49"/>
      <c r="CP28" s="49"/>
      <c r="CQ28" s="49"/>
      <c r="CR28" s="49"/>
      <c r="CS28" s="49"/>
      <c r="CT28" s="49"/>
      <c r="CU28" s="49"/>
      <c r="CV28" s="49"/>
      <c r="CW28" s="49"/>
      <c r="CX28" s="49"/>
      <c r="CY28" s="49"/>
      <c r="CZ28" s="49"/>
      <c r="DA28" s="49"/>
      <c r="DB28" s="49"/>
      <c r="DC28" s="49"/>
      <c r="DD28" s="49"/>
      <c r="DE28" s="49"/>
      <c r="DF28" s="49"/>
      <c r="DG28" s="49"/>
      <c r="DH28" s="49"/>
    </row>
    <row r="29" spans="1:112" s="2" customFormat="1" ht="18" customHeight="1">
      <c r="A29" s="125" t="s">
        <v>203</v>
      </c>
      <c r="B29" s="33" t="s">
        <v>222</v>
      </c>
      <c r="C29" s="126">
        <v>0</v>
      </c>
      <c r="D29" s="126">
        <v>0</v>
      </c>
      <c r="E29" s="126">
        <v>0</v>
      </c>
      <c r="F29" s="126">
        <v>0</v>
      </c>
      <c r="G29" s="128" t="s">
        <v>491</v>
      </c>
      <c r="H29" s="126">
        <v>0</v>
      </c>
      <c r="I29" s="126">
        <v>0</v>
      </c>
      <c r="J29" s="106"/>
      <c r="K29" s="105"/>
      <c r="L29" s="49"/>
      <c r="M29" s="49"/>
      <c r="N29" s="49"/>
      <c r="O29" s="49"/>
      <c r="P29" s="49"/>
      <c r="Q29" s="49"/>
      <c r="R29" s="49"/>
      <c r="S29" s="49"/>
      <c r="T29" s="49"/>
      <c r="U29" s="49"/>
      <c r="V29" s="49"/>
      <c r="W29" s="49"/>
      <c r="X29" s="49"/>
      <c r="Y29" s="49"/>
      <c r="Z29" s="49"/>
      <c r="AA29" s="49"/>
      <c r="AB29" s="49"/>
      <c r="AC29" s="49"/>
      <c r="AD29" s="49"/>
      <c r="AE29" s="49"/>
      <c r="AF29" s="49"/>
      <c r="AG29" s="49"/>
      <c r="AH29" s="49"/>
      <c r="AI29" s="49"/>
      <c r="AJ29" s="49"/>
      <c r="AK29" s="49"/>
      <c r="AL29" s="49"/>
      <c r="AM29" s="49"/>
      <c r="AN29" s="49"/>
      <c r="AO29" s="49"/>
      <c r="AP29" s="49"/>
      <c r="AQ29" s="49"/>
      <c r="AR29" s="49"/>
      <c r="AS29" s="49"/>
      <c r="AT29" s="49"/>
      <c r="AU29" s="49"/>
      <c r="AV29" s="49"/>
      <c r="AW29" s="49"/>
      <c r="AX29" s="49"/>
      <c r="AY29" s="49"/>
      <c r="AZ29" s="49"/>
      <c r="BA29" s="49"/>
      <c r="BB29" s="49"/>
      <c r="BC29" s="49"/>
      <c r="BD29" s="49"/>
      <c r="BE29" s="49"/>
      <c r="BF29" s="49"/>
      <c r="BG29" s="49"/>
      <c r="BH29" s="49"/>
      <c r="BI29" s="49"/>
      <c r="BJ29" s="49"/>
      <c r="BK29" s="49"/>
      <c r="BL29" s="49"/>
      <c r="BM29" s="49"/>
      <c r="BN29" s="49"/>
      <c r="BO29" s="49"/>
      <c r="BP29" s="49"/>
      <c r="BQ29" s="49"/>
      <c r="BR29" s="49"/>
      <c r="BS29" s="49"/>
      <c r="BT29" s="49"/>
      <c r="BU29" s="49"/>
      <c r="BV29" s="49"/>
      <c r="BW29" s="49"/>
      <c r="BX29" s="49"/>
      <c r="BY29" s="49"/>
      <c r="BZ29" s="49"/>
      <c r="CA29" s="49"/>
      <c r="CB29" s="49"/>
      <c r="CC29" s="49"/>
      <c r="CD29" s="49"/>
      <c r="CE29" s="49"/>
      <c r="CF29" s="49"/>
      <c r="CG29" s="49"/>
      <c r="CH29" s="49"/>
      <c r="CI29" s="49"/>
      <c r="CJ29" s="49"/>
      <c r="CK29" s="49"/>
      <c r="CL29" s="49"/>
      <c r="CM29" s="49"/>
      <c r="CN29" s="49"/>
      <c r="CO29" s="49"/>
      <c r="CP29" s="49"/>
      <c r="CQ29" s="49"/>
      <c r="CR29" s="49"/>
      <c r="CS29" s="49"/>
      <c r="CT29" s="49"/>
      <c r="CU29" s="49"/>
      <c r="CV29" s="49"/>
      <c r="CW29" s="49"/>
      <c r="CX29" s="49"/>
      <c r="CY29" s="49"/>
      <c r="CZ29" s="49"/>
      <c r="DA29" s="49"/>
      <c r="DB29" s="49"/>
      <c r="DC29" s="49"/>
      <c r="DD29" s="49"/>
      <c r="DE29" s="49"/>
      <c r="DF29" s="49"/>
      <c r="DG29" s="49"/>
      <c r="DH29" s="49"/>
    </row>
    <row r="30" spans="1:112" s="2" customFormat="1" ht="18" customHeight="1">
      <c r="A30" s="125" t="s">
        <v>205</v>
      </c>
      <c r="B30" s="33" t="s">
        <v>223</v>
      </c>
      <c r="C30" s="126">
        <v>313530.79</v>
      </c>
      <c r="D30" s="126">
        <v>0</v>
      </c>
      <c r="E30" s="126">
        <v>0</v>
      </c>
      <c r="F30" s="126">
        <v>76.24</v>
      </c>
      <c r="G30" s="128">
        <v>99.58746810343</v>
      </c>
      <c r="H30" s="126">
        <v>312161.45</v>
      </c>
      <c r="I30" s="126">
        <v>1293.0999999999965</v>
      </c>
      <c r="J30" s="106"/>
      <c r="K30" s="105"/>
      <c r="L30" s="49"/>
      <c r="M30" s="49"/>
      <c r="N30" s="49"/>
      <c r="O30" s="49"/>
      <c r="P30" s="49"/>
      <c r="Q30" s="49"/>
      <c r="R30" s="49"/>
      <c r="S30" s="49"/>
      <c r="T30" s="49"/>
      <c r="U30" s="49"/>
      <c r="V30" s="49"/>
      <c r="W30" s="49"/>
      <c r="X30" s="49"/>
      <c r="Y30" s="49"/>
      <c r="Z30" s="49"/>
      <c r="AA30" s="49"/>
      <c r="AB30" s="49"/>
      <c r="AC30" s="49"/>
      <c r="AD30" s="49"/>
      <c r="AE30" s="49"/>
      <c r="AF30" s="49"/>
      <c r="AG30" s="49"/>
      <c r="AH30" s="49"/>
      <c r="AI30" s="49"/>
      <c r="AJ30" s="49"/>
      <c r="AK30" s="49"/>
      <c r="AL30" s="49"/>
      <c r="AM30" s="49"/>
      <c r="AN30" s="49"/>
      <c r="AO30" s="49"/>
      <c r="AP30" s="49"/>
      <c r="AQ30" s="49"/>
      <c r="AR30" s="49"/>
      <c r="AS30" s="49"/>
      <c r="AT30" s="49"/>
      <c r="AU30" s="49"/>
      <c r="AV30" s="49"/>
      <c r="AW30" s="49"/>
      <c r="AX30" s="49"/>
      <c r="AY30" s="49"/>
      <c r="AZ30" s="49"/>
      <c r="BA30" s="49"/>
      <c r="BB30" s="49"/>
      <c r="BC30" s="49"/>
      <c r="BD30" s="49"/>
      <c r="BE30" s="49"/>
      <c r="BF30" s="49"/>
      <c r="BG30" s="49"/>
      <c r="BH30" s="49"/>
      <c r="BI30" s="49"/>
      <c r="BJ30" s="49"/>
      <c r="BK30" s="49"/>
      <c r="BL30" s="49"/>
      <c r="BM30" s="49"/>
      <c r="BN30" s="49"/>
      <c r="BO30" s="49"/>
      <c r="BP30" s="49"/>
      <c r="BQ30" s="49"/>
      <c r="BR30" s="49"/>
      <c r="BS30" s="49"/>
      <c r="BT30" s="49"/>
      <c r="BU30" s="49"/>
      <c r="BV30" s="49"/>
      <c r="BW30" s="49"/>
      <c r="BX30" s="49"/>
      <c r="BY30" s="49"/>
      <c r="BZ30" s="49"/>
      <c r="CA30" s="49"/>
      <c r="CB30" s="49"/>
      <c r="CC30" s="49"/>
      <c r="CD30" s="49"/>
      <c r="CE30" s="49"/>
      <c r="CF30" s="49"/>
      <c r="CG30" s="49"/>
      <c r="CH30" s="49"/>
      <c r="CI30" s="49"/>
      <c r="CJ30" s="49"/>
      <c r="CK30" s="49"/>
      <c r="CL30" s="49"/>
      <c r="CM30" s="49"/>
      <c r="CN30" s="49"/>
      <c r="CO30" s="49"/>
      <c r="CP30" s="49"/>
      <c r="CQ30" s="49"/>
      <c r="CR30" s="49"/>
      <c r="CS30" s="49"/>
      <c r="CT30" s="49"/>
      <c r="CU30" s="49"/>
      <c r="CV30" s="49"/>
      <c r="CW30" s="49"/>
      <c r="CX30" s="49"/>
      <c r="CY30" s="49"/>
      <c r="CZ30" s="49"/>
      <c r="DA30" s="49"/>
      <c r="DB30" s="49"/>
      <c r="DC30" s="49"/>
      <c r="DD30" s="49"/>
      <c r="DE30" s="49"/>
      <c r="DF30" s="49"/>
      <c r="DG30" s="49"/>
      <c r="DH30" s="49"/>
    </row>
    <row r="31" spans="1:112" s="2" customFormat="1" ht="18" customHeight="1">
      <c r="A31" s="125" t="s">
        <v>207</v>
      </c>
      <c r="B31" s="33" t="s">
        <v>208</v>
      </c>
      <c r="C31" s="126">
        <v>27936546.03</v>
      </c>
      <c r="D31" s="126">
        <v>0</v>
      </c>
      <c r="E31" s="126">
        <v>1509340</v>
      </c>
      <c r="F31" s="126">
        <v>0</v>
      </c>
      <c r="G31" s="128">
        <v>30.826066859857153</v>
      </c>
      <c r="H31" s="126">
        <v>8146468.200000001</v>
      </c>
      <c r="I31" s="126">
        <v>18280737.830000002</v>
      </c>
      <c r="J31" s="106"/>
      <c r="K31" s="105"/>
      <c r="L31" s="49"/>
      <c r="M31" s="49"/>
      <c r="N31" s="49"/>
      <c r="O31" s="49"/>
      <c r="P31" s="49"/>
      <c r="Q31" s="49"/>
      <c r="R31" s="49"/>
      <c r="S31" s="49"/>
      <c r="T31" s="49"/>
      <c r="U31" s="49"/>
      <c r="V31" s="49"/>
      <c r="W31" s="49"/>
      <c r="X31" s="49"/>
      <c r="Y31" s="49"/>
      <c r="Z31" s="49"/>
      <c r="AA31" s="49"/>
      <c r="AB31" s="49"/>
      <c r="AC31" s="49"/>
      <c r="AD31" s="49"/>
      <c r="AE31" s="49"/>
      <c r="AF31" s="49"/>
      <c r="AG31" s="49"/>
      <c r="AH31" s="49"/>
      <c r="AI31" s="49"/>
      <c r="AJ31" s="49"/>
      <c r="AK31" s="49"/>
      <c r="AL31" s="49"/>
      <c r="AM31" s="49"/>
      <c r="AN31" s="49"/>
      <c r="AO31" s="49"/>
      <c r="AP31" s="49"/>
      <c r="AQ31" s="49"/>
      <c r="AR31" s="49"/>
      <c r="AS31" s="49"/>
      <c r="AT31" s="49"/>
      <c r="AU31" s="49"/>
      <c r="AV31" s="49"/>
      <c r="AW31" s="49"/>
      <c r="AX31" s="49"/>
      <c r="AY31" s="49"/>
      <c r="AZ31" s="49"/>
      <c r="BA31" s="49"/>
      <c r="BB31" s="49"/>
      <c r="BC31" s="49"/>
      <c r="BD31" s="49"/>
      <c r="BE31" s="49"/>
      <c r="BF31" s="49"/>
      <c r="BG31" s="49"/>
      <c r="BH31" s="49"/>
      <c r="BI31" s="49"/>
      <c r="BJ31" s="49"/>
      <c r="BK31" s="49"/>
      <c r="BL31" s="49"/>
      <c r="BM31" s="49"/>
      <c r="BN31" s="49"/>
      <c r="BO31" s="49"/>
      <c r="BP31" s="49"/>
      <c r="BQ31" s="49"/>
      <c r="BR31" s="49"/>
      <c r="BS31" s="49"/>
      <c r="BT31" s="49"/>
      <c r="BU31" s="49"/>
      <c r="BV31" s="49"/>
      <c r="BW31" s="49"/>
      <c r="BX31" s="49"/>
      <c r="BY31" s="49"/>
      <c r="BZ31" s="49"/>
      <c r="CA31" s="49"/>
      <c r="CB31" s="49"/>
      <c r="CC31" s="49"/>
      <c r="CD31" s="49"/>
      <c r="CE31" s="49"/>
      <c r="CF31" s="49"/>
      <c r="CG31" s="49"/>
      <c r="CH31" s="49"/>
      <c r="CI31" s="49"/>
      <c r="CJ31" s="49"/>
      <c r="CK31" s="49"/>
      <c r="CL31" s="49"/>
      <c r="CM31" s="49"/>
      <c r="CN31" s="49"/>
      <c r="CO31" s="49"/>
      <c r="CP31" s="49"/>
      <c r="CQ31" s="49"/>
      <c r="CR31" s="49"/>
      <c r="CS31" s="49"/>
      <c r="CT31" s="49"/>
      <c r="CU31" s="49"/>
      <c r="CV31" s="49"/>
      <c r="CW31" s="49"/>
      <c r="CX31" s="49"/>
      <c r="CY31" s="49"/>
      <c r="CZ31" s="49"/>
      <c r="DA31" s="49"/>
      <c r="DB31" s="49"/>
      <c r="DC31" s="49"/>
      <c r="DD31" s="49"/>
      <c r="DE31" s="49"/>
      <c r="DF31" s="49"/>
      <c r="DG31" s="49"/>
      <c r="DH31" s="49"/>
    </row>
    <row r="32" spans="1:112" s="2" customFormat="1" ht="18" customHeight="1">
      <c r="A32" s="125" t="s">
        <v>224</v>
      </c>
      <c r="B32" s="33" t="s">
        <v>225</v>
      </c>
      <c r="C32" s="126">
        <v>46162.72</v>
      </c>
      <c r="D32" s="126">
        <v>0</v>
      </c>
      <c r="E32" s="126">
        <v>2568</v>
      </c>
      <c r="F32" s="126">
        <v>0</v>
      </c>
      <c r="G32" s="128">
        <v>100</v>
      </c>
      <c r="H32" s="126">
        <v>43594.72</v>
      </c>
      <c r="I32" s="126">
        <v>0</v>
      </c>
      <c r="J32" s="106"/>
      <c r="K32" s="105"/>
      <c r="L32" s="49"/>
      <c r="M32" s="49"/>
      <c r="N32" s="49"/>
      <c r="O32" s="49"/>
      <c r="P32" s="49"/>
      <c r="Q32" s="49"/>
      <c r="R32" s="49"/>
      <c r="S32" s="49"/>
      <c r="T32" s="49"/>
      <c r="U32" s="49"/>
      <c r="V32" s="49"/>
      <c r="W32" s="49"/>
      <c r="X32" s="49"/>
      <c r="Y32" s="49"/>
      <c r="Z32" s="49"/>
      <c r="AA32" s="49"/>
      <c r="AB32" s="49"/>
      <c r="AC32" s="49"/>
      <c r="AD32" s="49"/>
      <c r="AE32" s="49"/>
      <c r="AF32" s="49"/>
      <c r="AG32" s="49"/>
      <c r="AH32" s="49"/>
      <c r="AI32" s="49"/>
      <c r="AJ32" s="49"/>
      <c r="AK32" s="49"/>
      <c r="AL32" s="49"/>
      <c r="AM32" s="49"/>
      <c r="AN32" s="49"/>
      <c r="AO32" s="49"/>
      <c r="AP32" s="49"/>
      <c r="AQ32" s="49"/>
      <c r="AR32" s="49"/>
      <c r="AS32" s="49"/>
      <c r="AT32" s="49"/>
      <c r="AU32" s="49"/>
      <c r="AV32" s="49"/>
      <c r="AW32" s="49"/>
      <c r="AX32" s="49"/>
      <c r="AY32" s="49"/>
      <c r="AZ32" s="49"/>
      <c r="BA32" s="49"/>
      <c r="BB32" s="49"/>
      <c r="BC32" s="49"/>
      <c r="BD32" s="49"/>
      <c r="BE32" s="49"/>
      <c r="BF32" s="49"/>
      <c r="BG32" s="49"/>
      <c r="BH32" s="49"/>
      <c r="BI32" s="49"/>
      <c r="BJ32" s="49"/>
      <c r="BK32" s="49"/>
      <c r="BL32" s="49"/>
      <c r="BM32" s="49"/>
      <c r="BN32" s="49"/>
      <c r="BO32" s="49"/>
      <c r="BP32" s="49"/>
      <c r="BQ32" s="49"/>
      <c r="BR32" s="49"/>
      <c r="BS32" s="49"/>
      <c r="BT32" s="49"/>
      <c r="BU32" s="49"/>
      <c r="BV32" s="49"/>
      <c r="BW32" s="49"/>
      <c r="BX32" s="49"/>
      <c r="BY32" s="49"/>
      <c r="BZ32" s="49"/>
      <c r="CA32" s="49"/>
      <c r="CB32" s="49"/>
      <c r="CC32" s="49"/>
      <c r="CD32" s="49"/>
      <c r="CE32" s="49"/>
      <c r="CF32" s="49"/>
      <c r="CG32" s="49"/>
      <c r="CH32" s="49"/>
      <c r="CI32" s="49"/>
      <c r="CJ32" s="49"/>
      <c r="CK32" s="49"/>
      <c r="CL32" s="49"/>
      <c r="CM32" s="49"/>
      <c r="CN32" s="49"/>
      <c r="CO32" s="49"/>
      <c r="CP32" s="49"/>
      <c r="CQ32" s="49"/>
      <c r="CR32" s="49"/>
      <c r="CS32" s="49"/>
      <c r="CT32" s="49"/>
      <c r="CU32" s="49"/>
      <c r="CV32" s="49"/>
      <c r="CW32" s="49"/>
      <c r="CX32" s="49"/>
      <c r="CY32" s="49"/>
      <c r="CZ32" s="49"/>
      <c r="DA32" s="49"/>
      <c r="DB32" s="49"/>
      <c r="DC32" s="49"/>
      <c r="DD32" s="49"/>
      <c r="DE32" s="49"/>
      <c r="DF32" s="49"/>
      <c r="DG32" s="49"/>
      <c r="DH32" s="49"/>
    </row>
    <row r="33" spans="1:112" s="2" customFormat="1" ht="18" customHeight="1">
      <c r="A33" s="125" t="s">
        <v>209</v>
      </c>
      <c r="B33" s="33" t="s">
        <v>226</v>
      </c>
      <c r="C33" s="126">
        <v>0</v>
      </c>
      <c r="D33" s="126">
        <v>0</v>
      </c>
      <c r="E33" s="126">
        <v>0</v>
      </c>
      <c r="F33" s="126">
        <v>0</v>
      </c>
      <c r="G33" s="128" t="s">
        <v>491</v>
      </c>
      <c r="H33" s="126">
        <v>0</v>
      </c>
      <c r="I33" s="126">
        <v>0</v>
      </c>
      <c r="J33" s="106"/>
      <c r="K33" s="105"/>
      <c r="L33" s="49"/>
      <c r="M33" s="49"/>
      <c r="N33" s="49"/>
      <c r="O33" s="49"/>
      <c r="P33" s="49"/>
      <c r="Q33" s="49"/>
      <c r="R33" s="49"/>
      <c r="S33" s="49"/>
      <c r="T33" s="49"/>
      <c r="U33" s="49"/>
      <c r="V33" s="49"/>
      <c r="W33" s="49"/>
      <c r="X33" s="49"/>
      <c r="Y33" s="49"/>
      <c r="Z33" s="49"/>
      <c r="AA33" s="49"/>
      <c r="AB33" s="49"/>
      <c r="AC33" s="49"/>
      <c r="AD33" s="49"/>
      <c r="AE33" s="49"/>
      <c r="AF33" s="49"/>
      <c r="AG33" s="49"/>
      <c r="AH33" s="49"/>
      <c r="AI33" s="49"/>
      <c r="AJ33" s="49"/>
      <c r="AK33" s="49"/>
      <c r="AL33" s="49"/>
      <c r="AM33" s="49"/>
      <c r="AN33" s="49"/>
      <c r="AO33" s="49"/>
      <c r="AP33" s="49"/>
      <c r="AQ33" s="49"/>
      <c r="AR33" s="49"/>
      <c r="AS33" s="49"/>
      <c r="AT33" s="49"/>
      <c r="AU33" s="49"/>
      <c r="AV33" s="49"/>
      <c r="AW33" s="49"/>
      <c r="AX33" s="49"/>
      <c r="AY33" s="49"/>
      <c r="AZ33" s="49"/>
      <c r="BA33" s="49"/>
      <c r="BB33" s="49"/>
      <c r="BC33" s="49"/>
      <c r="BD33" s="49"/>
      <c r="BE33" s="49"/>
      <c r="BF33" s="49"/>
      <c r="BG33" s="49"/>
      <c r="BH33" s="49"/>
      <c r="BI33" s="49"/>
      <c r="BJ33" s="49"/>
      <c r="BK33" s="49"/>
      <c r="BL33" s="49"/>
      <c r="BM33" s="49"/>
      <c r="BN33" s="49"/>
      <c r="BO33" s="49"/>
      <c r="BP33" s="49"/>
      <c r="BQ33" s="49"/>
      <c r="BR33" s="49"/>
      <c r="BS33" s="49"/>
      <c r="BT33" s="49"/>
      <c r="BU33" s="49"/>
      <c r="BV33" s="49"/>
      <c r="BW33" s="49"/>
      <c r="BX33" s="49"/>
      <c r="BY33" s="49"/>
      <c r="BZ33" s="49"/>
      <c r="CA33" s="49"/>
      <c r="CB33" s="49"/>
      <c r="CC33" s="49"/>
      <c r="CD33" s="49"/>
      <c r="CE33" s="49"/>
      <c r="CF33" s="49"/>
      <c r="CG33" s="49"/>
      <c r="CH33" s="49"/>
      <c r="CI33" s="49"/>
      <c r="CJ33" s="49"/>
      <c r="CK33" s="49"/>
      <c r="CL33" s="49"/>
      <c r="CM33" s="49"/>
      <c r="CN33" s="49"/>
      <c r="CO33" s="49"/>
      <c r="CP33" s="49"/>
      <c r="CQ33" s="49"/>
      <c r="CR33" s="49"/>
      <c r="CS33" s="49"/>
      <c r="CT33" s="49"/>
      <c r="CU33" s="49"/>
      <c r="CV33" s="49"/>
      <c r="CW33" s="49"/>
      <c r="CX33" s="49"/>
      <c r="CY33" s="49"/>
      <c r="CZ33" s="49"/>
      <c r="DA33" s="49"/>
      <c r="DB33" s="49"/>
      <c r="DC33" s="49"/>
      <c r="DD33" s="49"/>
      <c r="DE33" s="49"/>
      <c r="DF33" s="49"/>
      <c r="DG33" s="49"/>
      <c r="DH33" s="49"/>
    </row>
    <row r="34" spans="1:112" s="2" customFormat="1" ht="18" customHeight="1">
      <c r="A34" s="125" t="s">
        <v>211</v>
      </c>
      <c r="B34" s="33" t="s">
        <v>212</v>
      </c>
      <c r="C34" s="126">
        <v>2181425.63</v>
      </c>
      <c r="D34" s="126">
        <v>0</v>
      </c>
      <c r="E34" s="126">
        <v>127316</v>
      </c>
      <c r="F34" s="126">
        <v>0</v>
      </c>
      <c r="G34" s="128">
        <v>90.76147995080478</v>
      </c>
      <c r="H34" s="126">
        <v>1864340.3</v>
      </c>
      <c r="I34" s="126">
        <v>189769.32999999996</v>
      </c>
      <c r="J34" s="106"/>
      <c r="K34" s="105"/>
      <c r="L34" s="49"/>
      <c r="M34" s="49"/>
      <c r="N34" s="49"/>
      <c r="O34" s="49"/>
      <c r="P34" s="49"/>
      <c r="Q34" s="49"/>
      <c r="R34" s="49"/>
      <c r="S34" s="49"/>
      <c r="T34" s="49"/>
      <c r="U34" s="49"/>
      <c r="V34" s="49"/>
      <c r="W34" s="49"/>
      <c r="X34" s="49"/>
      <c r="Y34" s="49"/>
      <c r="Z34" s="49"/>
      <c r="AA34" s="49"/>
      <c r="AB34" s="49"/>
      <c r="AC34" s="49"/>
      <c r="AD34" s="49"/>
      <c r="AE34" s="49"/>
      <c r="AF34" s="49"/>
      <c r="AG34" s="49"/>
      <c r="AH34" s="49"/>
      <c r="AI34" s="49"/>
      <c r="AJ34" s="49"/>
      <c r="AK34" s="49"/>
      <c r="AL34" s="49"/>
      <c r="AM34" s="49"/>
      <c r="AN34" s="49"/>
      <c r="AO34" s="49"/>
      <c r="AP34" s="49"/>
      <c r="AQ34" s="49"/>
      <c r="AR34" s="49"/>
      <c r="AS34" s="49"/>
      <c r="AT34" s="49"/>
      <c r="AU34" s="49"/>
      <c r="AV34" s="49"/>
      <c r="AW34" s="49"/>
      <c r="AX34" s="49"/>
      <c r="AY34" s="49"/>
      <c r="AZ34" s="49"/>
      <c r="BA34" s="49"/>
      <c r="BB34" s="49"/>
      <c r="BC34" s="49"/>
      <c r="BD34" s="49"/>
      <c r="BE34" s="49"/>
      <c r="BF34" s="49"/>
      <c r="BG34" s="49"/>
      <c r="BH34" s="49"/>
      <c r="BI34" s="49"/>
      <c r="BJ34" s="49"/>
      <c r="BK34" s="49"/>
      <c r="BL34" s="49"/>
      <c r="BM34" s="49"/>
      <c r="BN34" s="49"/>
      <c r="BO34" s="49"/>
      <c r="BP34" s="49"/>
      <c r="BQ34" s="49"/>
      <c r="BR34" s="49"/>
      <c r="BS34" s="49"/>
      <c r="BT34" s="49"/>
      <c r="BU34" s="49"/>
      <c r="BV34" s="49"/>
      <c r="BW34" s="49"/>
      <c r="BX34" s="49"/>
      <c r="BY34" s="49"/>
      <c r="BZ34" s="49"/>
      <c r="CA34" s="49"/>
      <c r="CB34" s="49"/>
      <c r="CC34" s="49"/>
      <c r="CD34" s="49"/>
      <c r="CE34" s="49"/>
      <c r="CF34" s="49"/>
      <c r="CG34" s="49"/>
      <c r="CH34" s="49"/>
      <c r="CI34" s="49"/>
      <c r="CJ34" s="49"/>
      <c r="CK34" s="49"/>
      <c r="CL34" s="49"/>
      <c r="CM34" s="49"/>
      <c r="CN34" s="49"/>
      <c r="CO34" s="49"/>
      <c r="CP34" s="49"/>
      <c r="CQ34" s="49"/>
      <c r="CR34" s="49"/>
      <c r="CS34" s="49"/>
      <c r="CT34" s="49"/>
      <c r="CU34" s="49"/>
      <c r="CV34" s="49"/>
      <c r="CW34" s="49"/>
      <c r="CX34" s="49"/>
      <c r="CY34" s="49"/>
      <c r="CZ34" s="49"/>
      <c r="DA34" s="49"/>
      <c r="DB34" s="49"/>
      <c r="DC34" s="49"/>
      <c r="DD34" s="49"/>
      <c r="DE34" s="49"/>
      <c r="DF34" s="49"/>
      <c r="DG34" s="49"/>
      <c r="DH34" s="49"/>
    </row>
    <row r="35" spans="1:112" s="2" customFormat="1" ht="18" customHeight="1">
      <c r="A35" s="125" t="s">
        <v>213</v>
      </c>
      <c r="B35" s="33" t="s">
        <v>214</v>
      </c>
      <c r="C35" s="126">
        <v>0</v>
      </c>
      <c r="D35" s="126">
        <v>0</v>
      </c>
      <c r="E35" s="126">
        <v>0</v>
      </c>
      <c r="F35" s="126">
        <v>0</v>
      </c>
      <c r="G35" s="128" t="s">
        <v>491</v>
      </c>
      <c r="H35" s="126">
        <v>0</v>
      </c>
      <c r="I35" s="126">
        <v>0</v>
      </c>
      <c r="J35" s="106"/>
      <c r="K35" s="105"/>
      <c r="L35" s="49"/>
      <c r="M35" s="49"/>
      <c r="N35" s="49"/>
      <c r="O35" s="49"/>
      <c r="P35" s="49"/>
      <c r="Q35" s="49"/>
      <c r="R35" s="49"/>
      <c r="S35" s="49"/>
      <c r="T35" s="49"/>
      <c r="U35" s="49"/>
      <c r="V35" s="49"/>
      <c r="W35" s="49"/>
      <c r="X35" s="49"/>
      <c r="Y35" s="49"/>
      <c r="Z35" s="49"/>
      <c r="AA35" s="49"/>
      <c r="AB35" s="49"/>
      <c r="AC35" s="49"/>
      <c r="AD35" s="49"/>
      <c r="AE35" s="49"/>
      <c r="AF35" s="49"/>
      <c r="AG35" s="49"/>
      <c r="AH35" s="49"/>
      <c r="AI35" s="49"/>
      <c r="AJ35" s="49"/>
      <c r="AK35" s="49"/>
      <c r="AL35" s="49"/>
      <c r="AM35" s="49"/>
      <c r="AN35" s="49"/>
      <c r="AO35" s="49"/>
      <c r="AP35" s="49"/>
      <c r="AQ35" s="49"/>
      <c r="AR35" s="49"/>
      <c r="AS35" s="49"/>
      <c r="AT35" s="49"/>
      <c r="AU35" s="49"/>
      <c r="AV35" s="49"/>
      <c r="AW35" s="49"/>
      <c r="AX35" s="49"/>
      <c r="AY35" s="49"/>
      <c r="AZ35" s="49"/>
      <c r="BA35" s="49"/>
      <c r="BB35" s="49"/>
      <c r="BC35" s="49"/>
      <c r="BD35" s="49"/>
      <c r="BE35" s="49"/>
      <c r="BF35" s="49"/>
      <c r="BG35" s="49"/>
      <c r="BH35" s="49"/>
      <c r="BI35" s="49"/>
      <c r="BJ35" s="49"/>
      <c r="BK35" s="49"/>
      <c r="BL35" s="49"/>
      <c r="BM35" s="49"/>
      <c r="BN35" s="49"/>
      <c r="BO35" s="49"/>
      <c r="BP35" s="49"/>
      <c r="BQ35" s="49"/>
      <c r="BR35" s="49"/>
      <c r="BS35" s="49"/>
      <c r="BT35" s="49"/>
      <c r="BU35" s="49"/>
      <c r="BV35" s="49"/>
      <c r="BW35" s="49"/>
      <c r="BX35" s="49"/>
      <c r="BY35" s="49"/>
      <c r="BZ35" s="49"/>
      <c r="CA35" s="49"/>
      <c r="CB35" s="49"/>
      <c r="CC35" s="49"/>
      <c r="CD35" s="49"/>
      <c r="CE35" s="49"/>
      <c r="CF35" s="49"/>
      <c r="CG35" s="49"/>
      <c r="CH35" s="49"/>
      <c r="CI35" s="49"/>
      <c r="CJ35" s="49"/>
      <c r="CK35" s="49"/>
      <c r="CL35" s="49"/>
      <c r="CM35" s="49"/>
      <c r="CN35" s="49"/>
      <c r="CO35" s="49"/>
      <c r="CP35" s="49"/>
      <c r="CQ35" s="49"/>
      <c r="CR35" s="49"/>
      <c r="CS35" s="49"/>
      <c r="CT35" s="49"/>
      <c r="CU35" s="49"/>
      <c r="CV35" s="49"/>
      <c r="CW35" s="49"/>
      <c r="CX35" s="49"/>
      <c r="CY35" s="49"/>
      <c r="CZ35" s="49"/>
      <c r="DA35" s="49"/>
      <c r="DB35" s="49"/>
      <c r="DC35" s="49"/>
      <c r="DD35" s="49"/>
      <c r="DE35" s="49"/>
      <c r="DF35" s="49"/>
      <c r="DG35" s="49"/>
      <c r="DH35" s="49"/>
    </row>
    <row r="36" spans="1:112" s="2" customFormat="1" ht="18" customHeight="1">
      <c r="A36" s="125" t="s">
        <v>215</v>
      </c>
      <c r="B36" s="33" t="s">
        <v>216</v>
      </c>
      <c r="C36" s="126">
        <v>0</v>
      </c>
      <c r="D36" s="126">
        <v>0</v>
      </c>
      <c r="E36" s="126">
        <v>0</v>
      </c>
      <c r="F36" s="126">
        <v>0</v>
      </c>
      <c r="G36" s="128" t="s">
        <v>491</v>
      </c>
      <c r="H36" s="126">
        <v>0</v>
      </c>
      <c r="I36" s="126">
        <v>0</v>
      </c>
      <c r="J36" s="106"/>
      <c r="K36" s="105"/>
      <c r="L36" s="49"/>
      <c r="M36" s="49"/>
      <c r="N36" s="49"/>
      <c r="O36" s="49"/>
      <c r="P36" s="49"/>
      <c r="Q36" s="49"/>
      <c r="R36" s="49"/>
      <c r="S36" s="49"/>
      <c r="T36" s="49"/>
      <c r="U36" s="49"/>
      <c r="V36" s="49"/>
      <c r="W36" s="49"/>
      <c r="X36" s="49"/>
      <c r="Y36" s="49"/>
      <c r="Z36" s="49"/>
      <c r="AA36" s="49"/>
      <c r="AB36" s="49"/>
      <c r="AC36" s="49"/>
      <c r="AD36" s="49"/>
      <c r="AE36" s="49"/>
      <c r="AF36" s="49"/>
      <c r="AG36" s="49"/>
      <c r="AH36" s="49"/>
      <c r="AI36" s="49"/>
      <c r="AJ36" s="49"/>
      <c r="AK36" s="49"/>
      <c r="AL36" s="49"/>
      <c r="AM36" s="49"/>
      <c r="AN36" s="49"/>
      <c r="AO36" s="49"/>
      <c r="AP36" s="49"/>
      <c r="AQ36" s="49"/>
      <c r="AR36" s="49"/>
      <c r="AS36" s="49"/>
      <c r="AT36" s="49"/>
      <c r="AU36" s="49"/>
      <c r="AV36" s="49"/>
      <c r="AW36" s="49"/>
      <c r="AX36" s="49"/>
      <c r="AY36" s="49"/>
      <c r="AZ36" s="49"/>
      <c r="BA36" s="49"/>
      <c r="BB36" s="49"/>
      <c r="BC36" s="49"/>
      <c r="BD36" s="49"/>
      <c r="BE36" s="49"/>
      <c r="BF36" s="49"/>
      <c r="BG36" s="49"/>
      <c r="BH36" s="49"/>
      <c r="BI36" s="49"/>
      <c r="BJ36" s="49"/>
      <c r="BK36" s="49"/>
      <c r="BL36" s="49"/>
      <c r="BM36" s="49"/>
      <c r="BN36" s="49"/>
      <c r="BO36" s="49"/>
      <c r="BP36" s="49"/>
      <c r="BQ36" s="49"/>
      <c r="BR36" s="49"/>
      <c r="BS36" s="49"/>
      <c r="BT36" s="49"/>
      <c r="BU36" s="49"/>
      <c r="BV36" s="49"/>
      <c r="BW36" s="49"/>
      <c r="BX36" s="49"/>
      <c r="BY36" s="49"/>
      <c r="BZ36" s="49"/>
      <c r="CA36" s="49"/>
      <c r="CB36" s="49"/>
      <c r="CC36" s="49"/>
      <c r="CD36" s="49"/>
      <c r="CE36" s="49"/>
      <c r="CF36" s="49"/>
      <c r="CG36" s="49"/>
      <c r="CH36" s="49"/>
      <c r="CI36" s="49"/>
      <c r="CJ36" s="49"/>
      <c r="CK36" s="49"/>
      <c r="CL36" s="49"/>
      <c r="CM36" s="49"/>
      <c r="CN36" s="49"/>
      <c r="CO36" s="49"/>
      <c r="CP36" s="49"/>
      <c r="CQ36" s="49"/>
      <c r="CR36" s="49"/>
      <c r="CS36" s="49"/>
      <c r="CT36" s="49"/>
      <c r="CU36" s="49"/>
      <c r="CV36" s="49"/>
      <c r="CW36" s="49"/>
      <c r="CX36" s="49"/>
      <c r="CY36" s="49"/>
      <c r="CZ36" s="49"/>
      <c r="DA36" s="49"/>
      <c r="DB36" s="49"/>
      <c r="DC36" s="49"/>
      <c r="DD36" s="49"/>
      <c r="DE36" s="49"/>
      <c r="DF36" s="49"/>
      <c r="DG36" s="49"/>
      <c r="DH36" s="49"/>
    </row>
    <row r="37" spans="1:112" s="2" customFormat="1" ht="18" customHeight="1" thickBot="1">
      <c r="A37" s="229" t="s">
        <v>331</v>
      </c>
      <c r="B37" s="229"/>
      <c r="C37" s="129">
        <v>30477665.169999998</v>
      </c>
      <c r="D37" s="129">
        <v>0</v>
      </c>
      <c r="E37" s="129">
        <v>1639224</v>
      </c>
      <c r="F37" s="129">
        <v>76.24</v>
      </c>
      <c r="G37" s="183">
        <v>35.947130481090014</v>
      </c>
      <c r="H37" s="129">
        <v>10366564.670000002</v>
      </c>
      <c r="I37" s="129">
        <v>18471800.26</v>
      </c>
      <c r="J37" s="106"/>
      <c r="K37" s="105"/>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9"/>
      <c r="AK37" s="49"/>
      <c r="AL37" s="49"/>
      <c r="AM37" s="49"/>
      <c r="AN37" s="49"/>
      <c r="AO37" s="49"/>
      <c r="AP37" s="49"/>
      <c r="AQ37" s="49"/>
      <c r="AR37" s="49"/>
      <c r="AS37" s="49"/>
      <c r="AT37" s="49"/>
      <c r="AU37" s="49"/>
      <c r="AV37" s="49"/>
      <c r="AW37" s="49"/>
      <c r="AX37" s="49"/>
      <c r="AY37" s="49"/>
      <c r="AZ37" s="49"/>
      <c r="BA37" s="49"/>
      <c r="BB37" s="49"/>
      <c r="BC37" s="49"/>
      <c r="BD37" s="49"/>
      <c r="BE37" s="49"/>
      <c r="BF37" s="49"/>
      <c r="BG37" s="49"/>
      <c r="BH37" s="49"/>
      <c r="BI37" s="49"/>
      <c r="BJ37" s="49"/>
      <c r="BK37" s="49"/>
      <c r="BL37" s="49"/>
      <c r="BM37" s="49"/>
      <c r="BN37" s="49"/>
      <c r="BO37" s="49"/>
      <c r="BP37" s="49"/>
      <c r="BQ37" s="49"/>
      <c r="BR37" s="49"/>
      <c r="BS37" s="49"/>
      <c r="BT37" s="49"/>
      <c r="BU37" s="49"/>
      <c r="BV37" s="49"/>
      <c r="BW37" s="49"/>
      <c r="BX37" s="49"/>
      <c r="BY37" s="49"/>
      <c r="BZ37" s="49"/>
      <c r="CA37" s="49"/>
      <c r="CB37" s="49"/>
      <c r="CC37" s="49"/>
      <c r="CD37" s="49"/>
      <c r="CE37" s="49"/>
      <c r="CF37" s="49"/>
      <c r="CG37" s="49"/>
      <c r="CH37" s="49"/>
      <c r="CI37" s="49"/>
      <c r="CJ37" s="49"/>
      <c r="CK37" s="49"/>
      <c r="CL37" s="49"/>
      <c r="CM37" s="49"/>
      <c r="CN37" s="49"/>
      <c r="CO37" s="49"/>
      <c r="CP37" s="49"/>
      <c r="CQ37" s="49"/>
      <c r="CR37" s="49"/>
      <c r="CS37" s="49"/>
      <c r="CT37" s="49"/>
      <c r="CU37" s="49"/>
      <c r="CV37" s="49"/>
      <c r="CW37" s="49"/>
      <c r="CX37" s="49"/>
      <c r="CY37" s="49"/>
      <c r="CZ37" s="49"/>
      <c r="DA37" s="49"/>
      <c r="DB37" s="49"/>
      <c r="DC37" s="49"/>
      <c r="DD37" s="49"/>
      <c r="DE37" s="49"/>
      <c r="DF37" s="49"/>
      <c r="DG37" s="49"/>
      <c r="DH37" s="49"/>
    </row>
    <row r="38" spans="1:194" s="2" customFormat="1" ht="12.75" customHeight="1">
      <c r="A38" s="24"/>
      <c r="B38" s="102"/>
      <c r="C38" s="102"/>
      <c r="D38" s="102"/>
      <c r="E38" s="102"/>
      <c r="F38" s="103"/>
      <c r="G38" s="103"/>
      <c r="H38" s="103"/>
      <c r="I38" s="102"/>
      <c r="J38" s="102"/>
      <c r="K38" s="102"/>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9"/>
      <c r="AL38" s="49"/>
      <c r="AM38" s="49"/>
      <c r="AN38" s="49"/>
      <c r="AO38" s="49"/>
      <c r="AP38" s="49"/>
      <c r="AQ38" s="49"/>
      <c r="AR38" s="49"/>
      <c r="AS38" s="49"/>
      <c r="AT38" s="49"/>
      <c r="AU38" s="49"/>
      <c r="AV38" s="49"/>
      <c r="AW38" s="49"/>
      <c r="AX38" s="49"/>
      <c r="AY38" s="49"/>
      <c r="AZ38" s="49"/>
      <c r="BA38" s="49"/>
      <c r="BB38" s="49"/>
      <c r="BC38" s="49"/>
      <c r="BD38" s="49"/>
      <c r="BE38" s="49"/>
      <c r="BF38" s="49"/>
      <c r="BG38" s="49"/>
      <c r="BH38" s="49"/>
      <c r="BI38" s="49"/>
      <c r="BJ38" s="49"/>
      <c r="BK38" s="49"/>
      <c r="BL38" s="49"/>
      <c r="BM38" s="49"/>
      <c r="BN38" s="49"/>
      <c r="BO38" s="49"/>
      <c r="BP38" s="49"/>
      <c r="BQ38" s="49"/>
      <c r="BR38" s="49"/>
      <c r="BS38" s="49"/>
      <c r="BT38" s="49"/>
      <c r="BU38" s="49"/>
      <c r="BV38" s="49"/>
      <c r="BW38" s="49"/>
      <c r="BX38" s="49"/>
      <c r="BY38" s="49"/>
      <c r="BZ38" s="49"/>
      <c r="CA38" s="49"/>
      <c r="CB38" s="49"/>
      <c r="CC38" s="49"/>
      <c r="CD38" s="49"/>
      <c r="CE38" s="49"/>
      <c r="CF38" s="49"/>
      <c r="CG38" s="49"/>
      <c r="CH38" s="49"/>
      <c r="CI38" s="49"/>
      <c r="CJ38" s="49"/>
      <c r="CK38" s="49"/>
      <c r="CL38" s="49"/>
      <c r="CM38" s="49"/>
      <c r="CN38" s="49"/>
      <c r="CO38" s="49"/>
      <c r="CP38" s="49"/>
      <c r="CQ38" s="49"/>
      <c r="CR38" s="49"/>
      <c r="CS38" s="49"/>
      <c r="CT38" s="49"/>
      <c r="CU38" s="49"/>
      <c r="CV38" s="49"/>
      <c r="CW38" s="49"/>
      <c r="CX38" s="49"/>
      <c r="CY38" s="49"/>
      <c r="CZ38" s="49"/>
      <c r="DA38" s="49"/>
      <c r="DB38" s="49"/>
      <c r="DC38" s="49"/>
      <c r="DD38" s="49"/>
      <c r="DE38" s="49"/>
      <c r="DF38" s="49"/>
      <c r="DG38" s="49"/>
      <c r="DH38" s="49"/>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row>
    <row r="39" spans="1:194" s="2" customFormat="1" ht="12.75" customHeight="1">
      <c r="A39" s="24"/>
      <c r="B39" s="102"/>
      <c r="C39" s="102"/>
      <c r="D39" s="102"/>
      <c r="E39" s="102"/>
      <c r="F39" s="103"/>
      <c r="G39" s="103"/>
      <c r="H39" s="103"/>
      <c r="I39" s="102"/>
      <c r="J39" s="102"/>
      <c r="K39" s="102"/>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9"/>
      <c r="AM39" s="49"/>
      <c r="AN39" s="49"/>
      <c r="AO39" s="49"/>
      <c r="AP39" s="49"/>
      <c r="AQ39" s="49"/>
      <c r="AR39" s="49"/>
      <c r="AS39" s="49"/>
      <c r="AT39" s="49"/>
      <c r="AU39" s="49"/>
      <c r="AV39" s="49"/>
      <c r="AW39" s="49"/>
      <c r="AX39" s="49"/>
      <c r="AY39" s="49"/>
      <c r="AZ39" s="49"/>
      <c r="BA39" s="49"/>
      <c r="BB39" s="49"/>
      <c r="BC39" s="49"/>
      <c r="BD39" s="49"/>
      <c r="BE39" s="49"/>
      <c r="BF39" s="49"/>
      <c r="BG39" s="49"/>
      <c r="BH39" s="49"/>
      <c r="BI39" s="49"/>
      <c r="BJ39" s="49"/>
      <c r="BK39" s="49"/>
      <c r="BL39" s="49"/>
      <c r="BM39" s="49"/>
      <c r="BN39" s="49"/>
      <c r="BO39" s="49"/>
      <c r="BP39" s="49"/>
      <c r="BQ39" s="49"/>
      <c r="BR39" s="49"/>
      <c r="BS39" s="49"/>
      <c r="BT39" s="49"/>
      <c r="BU39" s="49"/>
      <c r="BV39" s="49"/>
      <c r="BW39" s="49"/>
      <c r="BX39" s="49"/>
      <c r="BY39" s="49"/>
      <c r="BZ39" s="49"/>
      <c r="CA39" s="49"/>
      <c r="CB39" s="49"/>
      <c r="CC39" s="49"/>
      <c r="CD39" s="49"/>
      <c r="CE39" s="49"/>
      <c r="CF39" s="49"/>
      <c r="CG39" s="49"/>
      <c r="CH39" s="49"/>
      <c r="CI39" s="49"/>
      <c r="CJ39" s="49"/>
      <c r="CK39" s="49"/>
      <c r="CL39" s="49"/>
      <c r="CM39" s="49"/>
      <c r="CN39" s="49"/>
      <c r="CO39" s="49"/>
      <c r="CP39" s="49"/>
      <c r="CQ39" s="49"/>
      <c r="CR39" s="49"/>
      <c r="CS39" s="49"/>
      <c r="CT39" s="49"/>
      <c r="CU39" s="49"/>
      <c r="CV39" s="49"/>
      <c r="CW39" s="49"/>
      <c r="CX39" s="49"/>
      <c r="CY39" s="49"/>
      <c r="CZ39" s="49"/>
      <c r="DA39" s="49"/>
      <c r="DB39" s="49"/>
      <c r="DC39" s="49"/>
      <c r="DD39" s="49"/>
      <c r="DE39" s="49"/>
      <c r="DF39" s="49"/>
      <c r="DG39" s="49"/>
      <c r="DH39" s="49"/>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row>
    <row r="40" ht="12.75" customHeight="1"/>
    <row r="41" spans="1:5" ht="21" customHeight="1">
      <c r="A41" s="104" t="s">
        <v>412</v>
      </c>
      <c r="E41" s="104" t="s">
        <v>413</v>
      </c>
    </row>
    <row r="42" ht="12.75" customHeight="1"/>
    <row r="43" spans="1:5" ht="18" customHeight="1" thickBot="1">
      <c r="A43" s="34" t="s">
        <v>10</v>
      </c>
      <c r="E43" s="34" t="s">
        <v>10</v>
      </c>
    </row>
    <row r="44" spans="1:9" s="34" customFormat="1" ht="33" customHeight="1">
      <c r="A44" s="217" t="s">
        <v>14</v>
      </c>
      <c r="B44" s="217"/>
      <c r="C44" s="28">
        <v>2009</v>
      </c>
      <c r="E44" s="217" t="s">
        <v>14</v>
      </c>
      <c r="F44" s="217"/>
      <c r="G44" s="175"/>
      <c r="H44" s="28">
        <v>2009</v>
      </c>
      <c r="I44" s="3"/>
    </row>
    <row r="45" spans="1:9" s="34" customFormat="1" ht="18" customHeight="1">
      <c r="A45" s="176" t="s">
        <v>332</v>
      </c>
      <c r="B45" s="176" t="s">
        <v>333</v>
      </c>
      <c r="C45" s="177">
        <v>17678431.65</v>
      </c>
      <c r="E45" s="176" t="s">
        <v>334</v>
      </c>
      <c r="F45" s="176"/>
      <c r="G45" s="177"/>
      <c r="H45" s="148">
        <v>357581410.03000003</v>
      </c>
      <c r="I45" s="3"/>
    </row>
    <row r="46" spans="1:9" s="34" customFormat="1" ht="18" customHeight="1">
      <c r="A46" s="33" t="s">
        <v>335</v>
      </c>
      <c r="B46" s="33" t="s">
        <v>336</v>
      </c>
      <c r="C46" s="38">
        <v>13309380.049999999</v>
      </c>
      <c r="E46" s="221" t="s">
        <v>337</v>
      </c>
      <c r="F46" s="221"/>
      <c r="G46" s="221"/>
      <c r="H46" s="149">
        <v>296883922.41</v>
      </c>
      <c r="I46" s="3"/>
    </row>
    <row r="47" spans="1:9" s="34" customFormat="1" ht="18" customHeight="1">
      <c r="A47" s="33" t="s">
        <v>335</v>
      </c>
      <c r="B47" s="33" t="s">
        <v>338</v>
      </c>
      <c r="C47" s="38">
        <v>18487370.36</v>
      </c>
      <c r="E47" s="221" t="s">
        <v>339</v>
      </c>
      <c r="F47" s="221"/>
      <c r="G47" s="221"/>
      <c r="H47" s="149">
        <v>10367066.67</v>
      </c>
      <c r="I47" s="3"/>
    </row>
    <row r="48" spans="1:9" s="34" customFormat="1" ht="18" customHeight="1">
      <c r="A48" s="33" t="s">
        <v>340</v>
      </c>
      <c r="B48" s="33" t="s">
        <v>341</v>
      </c>
      <c r="C48" s="38">
        <v>40283.15</v>
      </c>
      <c r="E48" s="221" t="s">
        <v>342</v>
      </c>
      <c r="F48" s="221"/>
      <c r="G48" s="221"/>
      <c r="H48" s="149">
        <v>45862632.62</v>
      </c>
      <c r="I48" s="3"/>
    </row>
    <row r="49" spans="1:9" s="34" customFormat="1" ht="18" customHeight="1">
      <c r="A49" s="33" t="s">
        <v>340</v>
      </c>
      <c r="B49" s="33" t="s">
        <v>343</v>
      </c>
      <c r="C49" s="38">
        <v>338164.64</v>
      </c>
      <c r="E49" s="221" t="s">
        <v>344</v>
      </c>
      <c r="F49" s="221"/>
      <c r="G49" s="221"/>
      <c r="H49" s="149">
        <v>4467788.33</v>
      </c>
      <c r="I49" s="3"/>
    </row>
    <row r="50" spans="1:9" s="34" customFormat="1" ht="18" customHeight="1">
      <c r="A50" s="33" t="s">
        <v>345</v>
      </c>
      <c r="B50" s="33" t="s">
        <v>346</v>
      </c>
      <c r="C50" s="38">
        <v>10560256.82</v>
      </c>
      <c r="E50" s="150" t="s">
        <v>347</v>
      </c>
      <c r="F50" s="150"/>
      <c r="G50" s="31"/>
      <c r="H50" s="200">
        <v>355518851.14</v>
      </c>
      <c r="I50" s="3"/>
    </row>
    <row r="51" spans="1:9" s="34" customFormat="1" ht="18" customHeight="1">
      <c r="A51" s="33" t="s">
        <v>348</v>
      </c>
      <c r="B51" s="33" t="s">
        <v>349</v>
      </c>
      <c r="C51" s="38">
        <v>3936509.73</v>
      </c>
      <c r="E51" s="221" t="s">
        <v>337</v>
      </c>
      <c r="F51" s="221"/>
      <c r="G51" s="221"/>
      <c r="H51" s="149">
        <v>294050906.15</v>
      </c>
      <c r="I51" s="3"/>
    </row>
    <row r="52" spans="1:9" s="34" customFormat="1" ht="18" customHeight="1">
      <c r="A52" s="150" t="s">
        <v>350</v>
      </c>
      <c r="B52" s="150" t="s">
        <v>351</v>
      </c>
      <c r="C52" s="31">
        <v>58887587.60999999</v>
      </c>
      <c r="E52" s="221" t="s">
        <v>339</v>
      </c>
      <c r="F52" s="221"/>
      <c r="G52" s="221"/>
      <c r="H52" s="149">
        <v>9039615.82</v>
      </c>
      <c r="I52" s="3"/>
    </row>
    <row r="53" spans="1:9" s="34" customFormat="1" ht="18" customHeight="1">
      <c r="A53" s="33" t="s">
        <v>352</v>
      </c>
      <c r="B53" s="33" t="s">
        <v>353</v>
      </c>
      <c r="C53" s="38">
        <v>11279475.040000001</v>
      </c>
      <c r="E53" s="221" t="s">
        <v>342</v>
      </c>
      <c r="F53" s="221"/>
      <c r="G53" s="221"/>
      <c r="H53" s="149">
        <v>47064856.550000004</v>
      </c>
      <c r="I53" s="3"/>
    </row>
    <row r="54" spans="1:9" s="34" customFormat="1" ht="18" customHeight="1">
      <c r="A54" s="33" t="s">
        <v>352</v>
      </c>
      <c r="B54" s="33" t="s">
        <v>354</v>
      </c>
      <c r="C54" s="38">
        <v>19521863.869999997</v>
      </c>
      <c r="E54" s="235" t="s">
        <v>344</v>
      </c>
      <c r="F54" s="235"/>
      <c r="G54" s="235"/>
      <c r="H54" s="149">
        <v>5363472.62</v>
      </c>
      <c r="I54" s="3"/>
    </row>
    <row r="55" spans="1:9" s="34" customFormat="1" ht="18" customHeight="1">
      <c r="A55" s="33" t="s">
        <v>352</v>
      </c>
      <c r="B55" s="33" t="s">
        <v>355</v>
      </c>
      <c r="C55" s="38">
        <v>25887002.009999998</v>
      </c>
      <c r="E55" s="176" t="s">
        <v>356</v>
      </c>
      <c r="F55" s="176"/>
      <c r="G55" s="177"/>
      <c r="H55" s="200">
        <v>2062558.8900000164</v>
      </c>
      <c r="I55" s="3"/>
    </row>
    <row r="56" spans="1:9" s="34" customFormat="1" ht="18" customHeight="1">
      <c r="A56" s="33" t="s">
        <v>340</v>
      </c>
      <c r="B56" s="33" t="s">
        <v>357</v>
      </c>
      <c r="C56" s="38">
        <v>2211926.36</v>
      </c>
      <c r="E56" s="176" t="s">
        <v>358</v>
      </c>
      <c r="F56" s="176"/>
      <c r="G56" s="177"/>
      <c r="H56" s="148">
        <v>38752228.68000001</v>
      </c>
      <c r="I56" s="3"/>
    </row>
    <row r="57" spans="1:3" s="34" customFormat="1" ht="18" customHeight="1">
      <c r="A57" s="33" t="s">
        <v>348</v>
      </c>
      <c r="B57" s="33" t="s">
        <v>359</v>
      </c>
      <c r="C57" s="38">
        <v>12679.67</v>
      </c>
    </row>
    <row r="58" spans="1:8" s="34" customFormat="1" ht="18" customHeight="1" thickBot="1">
      <c r="A58" s="150" t="s">
        <v>360</v>
      </c>
      <c r="B58" s="150" t="s">
        <v>361</v>
      </c>
      <c r="C58" s="31">
        <v>40814787.57</v>
      </c>
      <c r="E58" s="184" t="s">
        <v>362</v>
      </c>
      <c r="F58" s="184"/>
      <c r="G58" s="40"/>
      <c r="H58" s="199">
        <v>40814787.57000002</v>
      </c>
    </row>
    <row r="59" spans="1:3" s="34" customFormat="1" ht="18" customHeight="1">
      <c r="A59" s="185" t="s">
        <v>363</v>
      </c>
      <c r="B59" s="150" t="s">
        <v>364</v>
      </c>
      <c r="C59" s="31">
        <v>1094788.75</v>
      </c>
    </row>
    <row r="60" spans="1:8" s="34" customFormat="1" ht="18" customHeight="1">
      <c r="A60" s="185" t="s">
        <v>365</v>
      </c>
      <c r="B60" s="150" t="s">
        <v>366</v>
      </c>
      <c r="C60" s="31">
        <v>-1489157.14</v>
      </c>
      <c r="D60" s="43"/>
      <c r="H60" s="43"/>
    </row>
    <row r="61" spans="1:5" s="34" customFormat="1" ht="18" customHeight="1" thickBot="1">
      <c r="A61" s="186" t="s">
        <v>367</v>
      </c>
      <c r="B61" s="187" t="s">
        <v>368</v>
      </c>
      <c r="C61" s="199">
        <v>-394368.38999999687</v>
      </c>
      <c r="D61" s="43"/>
      <c r="E61" s="43"/>
    </row>
    <row r="62" s="34" customFormat="1" ht="12.75" customHeight="1">
      <c r="E62" s="43"/>
    </row>
    <row r="63" s="34" customFormat="1" ht="12.75" customHeight="1"/>
    <row r="64" s="34" customFormat="1" ht="21" customHeight="1">
      <c r="A64" s="104" t="s">
        <v>44</v>
      </c>
    </row>
    <row r="65" s="34" customFormat="1" ht="12.75" customHeight="1">
      <c r="A65" s="104"/>
    </row>
    <row r="66" spans="12:15" s="34" customFormat="1" ht="12.75" customHeight="1" thickBot="1">
      <c r="L66" s="45">
        <v>21400</v>
      </c>
      <c r="M66" s="45">
        <v>21401</v>
      </c>
      <c r="N66" s="45">
        <v>21402</v>
      </c>
      <c r="O66" s="45">
        <v>21403</v>
      </c>
    </row>
    <row r="67" spans="1:15" s="34" customFormat="1" ht="33" customHeight="1">
      <c r="A67" s="217" t="s">
        <v>57</v>
      </c>
      <c r="B67" s="217"/>
      <c r="C67" s="27"/>
      <c r="D67" s="28">
        <v>2009</v>
      </c>
      <c r="L67" s="45" t="s">
        <v>8</v>
      </c>
      <c r="M67" s="45" t="s">
        <v>8</v>
      </c>
      <c r="N67" s="45" t="s">
        <v>8</v>
      </c>
      <c r="O67" s="45" t="s">
        <v>8</v>
      </c>
    </row>
    <row r="68" spans="1:15" s="34" customFormat="1" ht="18" customHeight="1" thickBot="1">
      <c r="A68" s="112" t="s">
        <v>42</v>
      </c>
      <c r="B68" s="113"/>
      <c r="C68" s="113"/>
      <c r="D68" s="114">
        <v>617</v>
      </c>
      <c r="L68" s="45" t="s">
        <v>0</v>
      </c>
      <c r="M68" s="45" t="s">
        <v>1</v>
      </c>
      <c r="N68" s="45" t="s">
        <v>2</v>
      </c>
      <c r="O68" s="45" t="s">
        <v>3</v>
      </c>
    </row>
    <row r="69" spans="1:15" s="34" customFormat="1" ht="18" customHeight="1">
      <c r="A69" s="3"/>
      <c r="B69" s="3"/>
      <c r="C69" s="3"/>
      <c r="D69" s="3"/>
      <c r="E69" s="108"/>
      <c r="F69" s="108"/>
      <c r="G69" s="108"/>
      <c r="H69" s="108"/>
      <c r="I69" s="108"/>
      <c r="L69" s="45"/>
      <c r="M69" s="45"/>
      <c r="N69" s="45"/>
      <c r="O69" s="45"/>
    </row>
    <row r="70" spans="1:15" s="34" customFormat="1" ht="18" customHeight="1">
      <c r="A70" s="1" t="s">
        <v>500</v>
      </c>
      <c r="B70" s="3"/>
      <c r="C70" s="3"/>
      <c r="D70" s="3"/>
      <c r="E70" s="108"/>
      <c r="F70" s="108"/>
      <c r="G70" s="108"/>
      <c r="H70" s="108"/>
      <c r="I70" s="108"/>
      <c r="L70" s="108">
        <v>186</v>
      </c>
      <c r="M70" s="108">
        <v>375</v>
      </c>
      <c r="N70" s="108">
        <v>30</v>
      </c>
      <c r="O70" s="108">
        <v>26</v>
      </c>
    </row>
    <row r="71" spans="1:15" s="34" customFormat="1" ht="12.75" customHeight="1" thickBot="1">
      <c r="A71" s="1"/>
      <c r="B71" s="3"/>
      <c r="C71" s="3"/>
      <c r="D71" s="3"/>
      <c r="E71" s="108"/>
      <c r="F71" s="108"/>
      <c r="G71" s="108"/>
      <c r="H71" s="108"/>
      <c r="I71" s="108"/>
      <c r="L71" s="108"/>
      <c r="M71" s="108"/>
      <c r="N71" s="108"/>
      <c r="O71" s="108"/>
    </row>
    <row r="72" spans="1:15" s="34" customFormat="1" ht="33" customHeight="1">
      <c r="A72" s="217" t="s">
        <v>58</v>
      </c>
      <c r="B72" s="217"/>
      <c r="C72" s="27"/>
      <c r="D72" s="27"/>
      <c r="E72" s="27"/>
      <c r="F72" s="28">
        <v>2009</v>
      </c>
      <c r="L72" s="45"/>
      <c r="M72" s="45"/>
      <c r="N72" s="45"/>
      <c r="O72" s="45"/>
    </row>
    <row r="73" spans="1:15" s="34" customFormat="1" ht="18" customHeight="1" thickBot="1">
      <c r="A73" s="110" t="s">
        <v>488</v>
      </c>
      <c r="B73" s="110"/>
      <c r="C73" s="110"/>
      <c r="D73" s="110"/>
      <c r="E73" s="110"/>
      <c r="F73" s="115">
        <v>0</v>
      </c>
      <c r="L73" s="107">
        <v>0</v>
      </c>
      <c r="M73" s="107">
        <v>0</v>
      </c>
      <c r="N73" s="107">
        <v>0</v>
      </c>
      <c r="O73" s="107">
        <v>0</v>
      </c>
    </row>
    <row r="74" spans="1:15" s="34" customFormat="1" ht="12.75" customHeight="1">
      <c r="A74" s="1"/>
      <c r="B74" s="3"/>
      <c r="C74" s="3"/>
      <c r="D74" s="3"/>
      <c r="E74" s="108"/>
      <c r="F74" s="108"/>
      <c r="G74" s="108"/>
      <c r="H74" s="108"/>
      <c r="I74" s="108"/>
      <c r="L74" s="108"/>
      <c r="M74" s="108"/>
      <c r="N74" s="108"/>
      <c r="O74" s="108"/>
    </row>
    <row r="75" spans="1:15" s="34" customFormat="1" ht="12.75" customHeight="1">
      <c r="A75" s="1"/>
      <c r="B75" s="3"/>
      <c r="C75" s="3"/>
      <c r="D75" s="3"/>
      <c r="E75" s="108"/>
      <c r="F75" s="108"/>
      <c r="G75" s="108"/>
      <c r="H75" s="108"/>
      <c r="I75" s="108"/>
      <c r="J75" s="108"/>
      <c r="K75" s="108"/>
      <c r="L75" s="108"/>
      <c r="M75" s="108"/>
      <c r="N75" s="108"/>
      <c r="O75" s="108"/>
    </row>
    <row r="76" spans="1:114" s="2" customFormat="1" ht="21" customHeight="1">
      <c r="A76" s="104" t="s">
        <v>15</v>
      </c>
      <c r="B76" s="135"/>
      <c r="C76" s="105"/>
      <c r="D76" s="105"/>
      <c r="E76" s="105"/>
      <c r="F76" s="105"/>
      <c r="G76" s="105"/>
      <c r="H76" s="106"/>
      <c r="I76" s="106"/>
      <c r="J76" s="105"/>
      <c r="K76" s="106"/>
      <c r="L76" s="49"/>
      <c r="M76" s="49"/>
      <c r="N76" s="49"/>
      <c r="O76" s="49"/>
      <c r="P76" s="49"/>
      <c r="Q76" s="49"/>
      <c r="R76" s="49"/>
      <c r="S76" s="49"/>
      <c r="T76" s="49"/>
      <c r="U76" s="49"/>
      <c r="V76" s="49"/>
      <c r="W76" s="49"/>
      <c r="X76" s="49"/>
      <c r="Y76" s="49"/>
      <c r="Z76" s="49"/>
      <c r="AA76" s="49"/>
      <c r="AB76" s="49"/>
      <c r="AC76" s="49"/>
      <c r="AD76" s="49"/>
      <c r="AE76" s="49"/>
      <c r="AF76" s="49"/>
      <c r="AG76" s="49"/>
      <c r="AH76" s="49"/>
      <c r="AI76" s="49"/>
      <c r="AJ76" s="49"/>
      <c r="AK76" s="49"/>
      <c r="AL76" s="49"/>
      <c r="AM76" s="49"/>
      <c r="AN76" s="49"/>
      <c r="AO76" s="49"/>
      <c r="AP76" s="49"/>
      <c r="AQ76" s="49"/>
      <c r="AR76" s="49"/>
      <c r="AS76" s="49"/>
      <c r="AT76" s="49"/>
      <c r="AU76" s="49"/>
      <c r="AV76" s="49"/>
      <c r="AW76" s="49"/>
      <c r="AX76" s="49"/>
      <c r="AY76" s="49"/>
      <c r="AZ76" s="49"/>
      <c r="BA76" s="49"/>
      <c r="BB76" s="49"/>
      <c r="BC76" s="49"/>
      <c r="BD76" s="49"/>
      <c r="BE76" s="49"/>
      <c r="BF76" s="49"/>
      <c r="BG76" s="49"/>
      <c r="BH76" s="49"/>
      <c r="BI76" s="49"/>
      <c r="BJ76" s="49"/>
      <c r="BK76" s="49"/>
      <c r="BL76" s="49"/>
      <c r="BM76" s="49"/>
      <c r="BN76" s="49"/>
      <c r="BO76" s="49"/>
      <c r="BP76" s="49"/>
      <c r="BQ76" s="49"/>
      <c r="BR76" s="49"/>
      <c r="BS76" s="49"/>
      <c r="BT76" s="49"/>
      <c r="BU76" s="49"/>
      <c r="BV76" s="49"/>
      <c r="BW76" s="49"/>
      <c r="BX76" s="49"/>
      <c r="BY76" s="49"/>
      <c r="BZ76" s="49"/>
      <c r="CA76" s="49"/>
      <c r="CB76" s="49"/>
      <c r="CC76" s="49"/>
      <c r="CD76" s="49"/>
      <c r="CE76" s="49"/>
      <c r="CF76" s="49"/>
      <c r="CG76" s="49"/>
      <c r="CH76" s="49"/>
      <c r="CI76" s="49"/>
      <c r="CJ76" s="49"/>
      <c r="CK76" s="49"/>
      <c r="CL76" s="49"/>
      <c r="CM76" s="49"/>
      <c r="CN76" s="49"/>
      <c r="CO76" s="49"/>
      <c r="CP76" s="49"/>
      <c r="CQ76" s="49"/>
      <c r="CR76" s="49"/>
      <c r="CS76" s="49"/>
      <c r="CT76" s="49"/>
      <c r="CU76" s="49"/>
      <c r="CV76" s="49"/>
      <c r="CW76" s="49"/>
      <c r="CX76" s="49"/>
      <c r="CY76" s="49"/>
      <c r="CZ76" s="49"/>
      <c r="DA76" s="49"/>
      <c r="DB76" s="49"/>
      <c r="DC76" s="49"/>
      <c r="DD76" s="49"/>
      <c r="DE76" s="49"/>
      <c r="DF76" s="49"/>
      <c r="DG76" s="49"/>
      <c r="DH76" s="49"/>
      <c r="DI76" s="49"/>
      <c r="DJ76" s="49"/>
    </row>
    <row r="77" spans="1:114" s="154" customFormat="1" ht="12.75" customHeight="1">
      <c r="A77" s="104"/>
      <c r="B77" s="135"/>
      <c r="C77" s="105"/>
      <c r="D77" s="132"/>
      <c r="E77" s="105"/>
      <c r="F77" s="105"/>
      <c r="G77" s="105"/>
      <c r="H77" s="106"/>
      <c r="I77" s="134"/>
      <c r="J77" s="132"/>
      <c r="K77" s="134"/>
      <c r="L77" s="49"/>
      <c r="M77" s="49"/>
      <c r="N77" s="49"/>
      <c r="O77" s="49"/>
      <c r="P77" s="49"/>
      <c r="Q77" s="49"/>
      <c r="R77" s="49"/>
      <c r="S77" s="49"/>
      <c r="T77" s="49"/>
      <c r="U77" s="49"/>
      <c r="V77" s="49"/>
      <c r="W77" s="49"/>
      <c r="X77" s="49"/>
      <c r="Y77" s="49"/>
      <c r="Z77" s="49"/>
      <c r="AA77" s="49"/>
      <c r="AB77" s="49"/>
      <c r="AC77" s="49"/>
      <c r="AD77" s="49"/>
      <c r="AE77" s="49"/>
      <c r="AF77" s="49"/>
      <c r="AG77" s="49"/>
      <c r="AH77" s="49"/>
      <c r="AI77" s="49"/>
      <c r="AJ77" s="49"/>
      <c r="AK77" s="49"/>
      <c r="AL77" s="49"/>
      <c r="AM77" s="49"/>
      <c r="AN77" s="49"/>
      <c r="AO77" s="49"/>
      <c r="AP77" s="49"/>
      <c r="AQ77" s="49"/>
      <c r="AR77" s="49"/>
      <c r="AS77" s="49"/>
      <c r="AT77" s="49"/>
      <c r="AU77" s="49"/>
      <c r="AV77" s="49"/>
      <c r="AW77" s="49"/>
      <c r="AX77" s="49"/>
      <c r="AY77" s="49"/>
      <c r="AZ77" s="49"/>
      <c r="BA77" s="49"/>
      <c r="BB77" s="49"/>
      <c r="BC77" s="49"/>
      <c r="BD77" s="49"/>
      <c r="BE77" s="49"/>
      <c r="BF77" s="49"/>
      <c r="BG77" s="49"/>
      <c r="BH77" s="49"/>
      <c r="BI77" s="49"/>
      <c r="BJ77" s="49"/>
      <c r="BK77" s="49"/>
      <c r="BL77" s="49"/>
      <c r="BM77" s="49"/>
      <c r="BN77" s="49"/>
      <c r="BO77" s="49"/>
      <c r="BP77" s="49"/>
      <c r="BQ77" s="49"/>
      <c r="BR77" s="49"/>
      <c r="BS77" s="49"/>
      <c r="BT77" s="49"/>
      <c r="BU77" s="49"/>
      <c r="BV77" s="49"/>
      <c r="BW77" s="49"/>
      <c r="BX77" s="49"/>
      <c r="BY77" s="49"/>
      <c r="BZ77" s="49"/>
      <c r="CA77" s="49"/>
      <c r="CB77" s="49"/>
      <c r="CC77" s="49"/>
      <c r="CD77" s="49"/>
      <c r="CE77" s="49"/>
      <c r="CF77" s="49"/>
      <c r="CG77" s="49"/>
      <c r="CH77" s="49"/>
      <c r="CI77" s="49"/>
      <c r="CJ77" s="49"/>
      <c r="CK77" s="49"/>
      <c r="CL77" s="49"/>
      <c r="CM77" s="49"/>
      <c r="CN77" s="49"/>
      <c r="CO77" s="49"/>
      <c r="CP77" s="49"/>
      <c r="CQ77" s="49"/>
      <c r="CR77" s="49"/>
      <c r="CS77" s="49"/>
      <c r="CT77" s="49"/>
      <c r="CU77" s="49"/>
      <c r="CV77" s="49"/>
      <c r="CW77" s="49"/>
      <c r="CX77" s="49"/>
      <c r="CY77" s="49"/>
      <c r="CZ77" s="49"/>
      <c r="DA77" s="49"/>
      <c r="DB77" s="49"/>
      <c r="DC77" s="49"/>
      <c r="DD77" s="49"/>
      <c r="DE77" s="49"/>
      <c r="DF77" s="49"/>
      <c r="DG77" s="49"/>
      <c r="DH77" s="49"/>
      <c r="DI77" s="49"/>
      <c r="DJ77" s="49"/>
    </row>
    <row r="78" spans="1:8" ht="18" customHeight="1" thickBot="1">
      <c r="A78" s="120"/>
      <c r="B78" s="135"/>
      <c r="C78" s="205">
        <v>2009</v>
      </c>
      <c r="E78" s="105"/>
      <c r="F78" s="105"/>
      <c r="G78" s="105"/>
      <c r="H78" s="205">
        <v>2009</v>
      </c>
    </row>
    <row r="79" spans="1:8" ht="33" customHeight="1">
      <c r="A79" s="226" t="s">
        <v>254</v>
      </c>
      <c r="B79" s="226"/>
      <c r="C79" s="226"/>
      <c r="E79" s="226" t="s">
        <v>255</v>
      </c>
      <c r="F79" s="226"/>
      <c r="G79" s="226"/>
      <c r="H79" s="226"/>
    </row>
    <row r="80" spans="1:8" ht="18" customHeight="1">
      <c r="A80" s="34" t="s">
        <v>453</v>
      </c>
      <c r="C80" s="67">
        <v>0.3164967613062767</v>
      </c>
      <c r="E80" s="33" t="s">
        <v>369</v>
      </c>
      <c r="F80" s="65"/>
      <c r="G80" s="65"/>
      <c r="H80" s="67">
        <v>0.6337991970752288</v>
      </c>
    </row>
    <row r="81" spans="1:8" ht="18" customHeight="1" thickBot="1">
      <c r="A81" s="72" t="s">
        <v>454</v>
      </c>
      <c r="B81" s="52"/>
      <c r="C81" s="73">
        <v>0.3594713048109001</v>
      </c>
      <c r="E81" s="72" t="s">
        <v>370</v>
      </c>
      <c r="F81" s="52"/>
      <c r="G81" s="52"/>
      <c r="H81" s="73">
        <v>0.5809335866658458</v>
      </c>
    </row>
    <row r="82" spans="1:8" ht="18" customHeight="1">
      <c r="A82" s="33"/>
      <c r="B82" s="65"/>
      <c r="C82" s="67"/>
      <c r="E82" s="33"/>
      <c r="F82" s="65"/>
      <c r="G82" s="65"/>
      <c r="H82" s="67"/>
    </row>
    <row r="83" spans="1:5" ht="18" customHeight="1">
      <c r="A83" s="64" t="s">
        <v>461</v>
      </c>
      <c r="E83" s="34"/>
    </row>
    <row r="84" spans="1:3" ht="18" customHeight="1">
      <c r="A84" s="33" t="s">
        <v>462</v>
      </c>
      <c r="C84" s="33" t="s">
        <v>463</v>
      </c>
    </row>
    <row r="85" s="34" customFormat="1" ht="21" customHeight="1">
      <c r="A85" s="104"/>
    </row>
    <row r="86" spans="1:11" s="34" customFormat="1" ht="21" customHeight="1" hidden="1">
      <c r="A86" s="104"/>
      <c r="B86" s="222" t="s">
        <v>404</v>
      </c>
      <c r="C86" s="225" t="s">
        <v>387</v>
      </c>
      <c r="D86" s="225" t="s">
        <v>388</v>
      </c>
      <c r="E86" s="233" t="s">
        <v>389</v>
      </c>
      <c r="F86" s="225" t="s">
        <v>390</v>
      </c>
      <c r="G86" s="231" t="s">
        <v>391</v>
      </c>
      <c r="H86" s="3"/>
      <c r="I86" s="3"/>
      <c r="J86" s="3"/>
      <c r="K86" s="3"/>
    </row>
    <row r="87" spans="1:11" s="34" customFormat="1" ht="21" customHeight="1" hidden="1">
      <c r="A87" s="104"/>
      <c r="B87" s="223"/>
      <c r="C87" s="230"/>
      <c r="D87" s="230"/>
      <c r="E87" s="234"/>
      <c r="F87" s="230"/>
      <c r="G87" s="232"/>
      <c r="H87" s="3"/>
      <c r="I87" s="3"/>
      <c r="J87" s="3"/>
      <c r="K87" s="3"/>
    </row>
    <row r="88" spans="1:11" s="34" customFormat="1" ht="21" customHeight="1" hidden="1">
      <c r="A88" s="104"/>
      <c r="B88" s="224"/>
      <c r="C88" s="165" t="s">
        <v>290</v>
      </c>
      <c r="D88" s="165" t="s">
        <v>286</v>
      </c>
      <c r="E88" s="165" t="s">
        <v>287</v>
      </c>
      <c r="F88" s="165" t="s">
        <v>288</v>
      </c>
      <c r="G88" s="165" t="s">
        <v>289</v>
      </c>
      <c r="H88" s="3"/>
      <c r="I88" s="3"/>
      <c r="J88" s="3"/>
      <c r="K88" s="3"/>
    </row>
    <row r="89" spans="1:11" s="34" customFormat="1" ht="21" customHeight="1" hidden="1">
      <c r="A89" s="104"/>
      <c r="B89" s="168" t="s">
        <v>294</v>
      </c>
      <c r="C89" s="126">
        <v>285419.49</v>
      </c>
      <c r="D89" s="126">
        <v>0</v>
      </c>
      <c r="E89" s="126">
        <v>285419.49</v>
      </c>
      <c r="F89" s="126">
        <v>285419.49</v>
      </c>
      <c r="G89" s="126">
        <v>0</v>
      </c>
      <c r="H89" s="3"/>
      <c r="I89" s="3"/>
      <c r="J89" s="3"/>
      <c r="K89" s="3"/>
    </row>
    <row r="90" spans="1:11" s="34" customFormat="1" ht="21" customHeight="1" hidden="1">
      <c r="A90" s="104"/>
      <c r="B90" s="170" t="s">
        <v>295</v>
      </c>
      <c r="C90" s="126">
        <v>3386600.98</v>
      </c>
      <c r="D90" s="126">
        <v>0</v>
      </c>
      <c r="E90" s="126">
        <v>3386600.98</v>
      </c>
      <c r="F90" s="126">
        <v>3121231.71</v>
      </c>
      <c r="G90" s="126">
        <v>265369.27</v>
      </c>
      <c r="H90" s="3"/>
      <c r="I90" s="3"/>
      <c r="J90" s="3"/>
      <c r="K90" s="3"/>
    </row>
    <row r="91" spans="1:11" s="34" customFormat="1" ht="21" customHeight="1" hidden="1">
      <c r="A91" s="104"/>
      <c r="B91" s="170" t="s">
        <v>296</v>
      </c>
      <c r="C91" s="126">
        <v>0</v>
      </c>
      <c r="D91" s="126">
        <v>0</v>
      </c>
      <c r="E91" s="126">
        <v>0</v>
      </c>
      <c r="F91" s="126">
        <v>0</v>
      </c>
      <c r="G91" s="126">
        <v>0</v>
      </c>
      <c r="H91" s="3"/>
      <c r="I91" s="3"/>
      <c r="J91" s="3"/>
      <c r="K91" s="3"/>
    </row>
    <row r="92" spans="1:11" s="34" customFormat="1" ht="21" customHeight="1" hidden="1">
      <c r="A92" s="104"/>
      <c r="B92" s="170" t="s">
        <v>297</v>
      </c>
      <c r="C92" s="126">
        <v>22208612.27</v>
      </c>
      <c r="D92" s="126">
        <v>0</v>
      </c>
      <c r="E92" s="126">
        <v>22208612.27</v>
      </c>
      <c r="F92" s="126">
        <v>3267454.93</v>
      </c>
      <c r="G92" s="126">
        <v>18941157.340000004</v>
      </c>
      <c r="H92" s="3"/>
      <c r="I92" s="3"/>
      <c r="J92" s="3"/>
      <c r="K92" s="3"/>
    </row>
    <row r="93" spans="1:11" s="34" customFormat="1" ht="21" customHeight="1" hidden="1">
      <c r="A93" s="104"/>
      <c r="B93" s="170" t="s">
        <v>298</v>
      </c>
      <c r="C93" s="126">
        <v>2023677.58</v>
      </c>
      <c r="D93" s="126">
        <v>0</v>
      </c>
      <c r="E93" s="126">
        <v>2023677.58</v>
      </c>
      <c r="F93" s="126">
        <v>1792781.02</v>
      </c>
      <c r="G93" s="126">
        <v>230896.56000000006</v>
      </c>
      <c r="H93" s="3"/>
      <c r="I93" s="3"/>
      <c r="J93" s="3"/>
      <c r="K93" s="3"/>
    </row>
    <row r="94" spans="1:11" s="34" customFormat="1" ht="21" customHeight="1" hidden="1">
      <c r="A94" s="104"/>
      <c r="B94" s="170" t="s">
        <v>299</v>
      </c>
      <c r="C94" s="126">
        <v>657169.37</v>
      </c>
      <c r="D94" s="126">
        <v>0</v>
      </c>
      <c r="E94" s="126">
        <v>657169.37</v>
      </c>
      <c r="F94" s="126">
        <v>572728.67</v>
      </c>
      <c r="G94" s="126">
        <v>84440.69999999995</v>
      </c>
      <c r="H94" s="3"/>
      <c r="I94" s="3"/>
      <c r="J94" s="3"/>
      <c r="K94" s="3"/>
    </row>
    <row r="95" spans="1:11" s="34" customFormat="1" ht="21" customHeight="1" hidden="1">
      <c r="A95" s="104"/>
      <c r="B95" s="170" t="s">
        <v>300</v>
      </c>
      <c r="C95" s="126">
        <v>0</v>
      </c>
      <c r="D95" s="126">
        <v>0</v>
      </c>
      <c r="E95" s="126">
        <v>0</v>
      </c>
      <c r="F95" s="126">
        <v>0</v>
      </c>
      <c r="G95" s="126">
        <v>0</v>
      </c>
      <c r="H95" s="3"/>
      <c r="I95" s="3"/>
      <c r="J95" s="3"/>
      <c r="K95" s="3"/>
    </row>
    <row r="96" spans="1:11" s="34" customFormat="1" ht="21" customHeight="1" hidden="1">
      <c r="A96" s="104"/>
      <c r="B96" s="170" t="s">
        <v>301</v>
      </c>
      <c r="C96" s="126">
        <v>0</v>
      </c>
      <c r="D96" s="126">
        <v>0</v>
      </c>
      <c r="E96" s="126">
        <v>0</v>
      </c>
      <c r="F96" s="126">
        <v>0</v>
      </c>
      <c r="G96" s="126">
        <v>0</v>
      </c>
      <c r="H96" s="3"/>
      <c r="I96" s="3"/>
      <c r="J96" s="3"/>
      <c r="K96" s="3"/>
    </row>
    <row r="97" spans="1:11" s="34" customFormat="1" ht="21" customHeight="1" hidden="1" thickBot="1">
      <c r="A97" s="104"/>
      <c r="B97" s="171" t="s">
        <v>392</v>
      </c>
      <c r="C97" s="172">
        <v>28561479.69</v>
      </c>
      <c r="D97" s="172">
        <v>0</v>
      </c>
      <c r="E97" s="172">
        <v>28561479.69</v>
      </c>
      <c r="F97" s="172">
        <v>9039615.82</v>
      </c>
      <c r="G97" s="173">
        <v>19521863.87</v>
      </c>
      <c r="H97" s="3"/>
      <c r="I97" s="3"/>
      <c r="J97" s="3"/>
      <c r="K97" s="3"/>
    </row>
    <row r="98" spans="1:11" s="34" customFormat="1" ht="21" customHeight="1" hidden="1">
      <c r="A98" s="104"/>
      <c r="B98" s="3"/>
      <c r="C98" s="3"/>
      <c r="D98" s="3"/>
      <c r="E98" s="3"/>
      <c r="F98" s="3"/>
      <c r="G98" s="3"/>
      <c r="H98" s="3"/>
      <c r="I98" s="3"/>
      <c r="J98" s="3"/>
      <c r="K98" s="3"/>
    </row>
    <row r="99" spans="1:11" s="34" customFormat="1" ht="21" customHeight="1" hidden="1" thickBot="1">
      <c r="A99" s="104"/>
      <c r="B99" s="3"/>
      <c r="C99" s="3"/>
      <c r="D99" s="3"/>
      <c r="E99" s="3"/>
      <c r="F99" s="3"/>
      <c r="G99" s="3"/>
      <c r="H99" s="3"/>
      <c r="I99" s="3"/>
      <c r="J99" s="3"/>
      <c r="K99" s="3"/>
    </row>
    <row r="100" spans="1:11" s="34" customFormat="1" ht="21" customHeight="1" hidden="1">
      <c r="A100" s="104"/>
      <c r="B100" s="222" t="s">
        <v>405</v>
      </c>
      <c r="C100" s="225" t="s">
        <v>393</v>
      </c>
      <c r="D100" s="225" t="s">
        <v>394</v>
      </c>
      <c r="E100" s="233" t="s">
        <v>395</v>
      </c>
      <c r="F100" s="233" t="s">
        <v>396</v>
      </c>
      <c r="G100" s="225" t="s">
        <v>397</v>
      </c>
      <c r="H100" s="225" t="s">
        <v>398</v>
      </c>
      <c r="I100" s="225" t="s">
        <v>399</v>
      </c>
      <c r="J100" s="225" t="s">
        <v>400</v>
      </c>
      <c r="K100" s="231" t="s">
        <v>401</v>
      </c>
    </row>
    <row r="101" spans="1:11" s="34" customFormat="1" ht="21" customHeight="1" hidden="1">
      <c r="A101" s="104"/>
      <c r="B101" s="223"/>
      <c r="C101" s="230"/>
      <c r="D101" s="230"/>
      <c r="E101" s="234"/>
      <c r="F101" s="234"/>
      <c r="G101" s="230"/>
      <c r="H101" s="230"/>
      <c r="I101" s="230"/>
      <c r="J101" s="230"/>
      <c r="K101" s="232"/>
    </row>
    <row r="102" spans="1:11" s="34" customFormat="1" ht="21" customHeight="1" hidden="1">
      <c r="A102" s="104"/>
      <c r="B102" s="224"/>
      <c r="C102" s="165" t="s">
        <v>290</v>
      </c>
      <c r="D102" s="165" t="s">
        <v>286</v>
      </c>
      <c r="E102" s="165" t="s">
        <v>287</v>
      </c>
      <c r="F102" s="165" t="s">
        <v>288</v>
      </c>
      <c r="G102" s="165" t="s">
        <v>289</v>
      </c>
      <c r="H102" s="165" t="s">
        <v>291</v>
      </c>
      <c r="I102" s="165" t="s">
        <v>292</v>
      </c>
      <c r="J102" s="165" t="s">
        <v>293</v>
      </c>
      <c r="K102" s="165" t="s">
        <v>402</v>
      </c>
    </row>
    <row r="103" spans="1:11" s="34" customFormat="1" ht="21" customHeight="1" hidden="1">
      <c r="A103" s="104"/>
      <c r="B103" s="168" t="s">
        <v>308</v>
      </c>
      <c r="C103" s="126">
        <v>0</v>
      </c>
      <c r="D103" s="126">
        <v>0</v>
      </c>
      <c r="E103" s="126">
        <v>0</v>
      </c>
      <c r="F103" s="126">
        <v>0</v>
      </c>
      <c r="G103" s="126">
        <v>0</v>
      </c>
      <c r="H103" s="126">
        <v>0</v>
      </c>
      <c r="I103" s="126">
        <v>0</v>
      </c>
      <c r="J103" s="126">
        <v>0</v>
      </c>
      <c r="K103" s="126">
        <v>0</v>
      </c>
    </row>
    <row r="104" spans="1:11" s="34" customFormat="1" ht="21" customHeight="1" hidden="1">
      <c r="A104" s="104"/>
      <c r="B104" s="170" t="s">
        <v>309</v>
      </c>
      <c r="C104" s="126">
        <v>0</v>
      </c>
      <c r="D104" s="126">
        <v>0</v>
      </c>
      <c r="E104" s="126">
        <v>0</v>
      </c>
      <c r="F104" s="126">
        <v>0</v>
      </c>
      <c r="G104" s="126">
        <v>0</v>
      </c>
      <c r="H104" s="126">
        <v>0</v>
      </c>
      <c r="I104" s="126">
        <v>0</v>
      </c>
      <c r="J104" s="126">
        <v>0</v>
      </c>
      <c r="K104" s="126">
        <v>0</v>
      </c>
    </row>
    <row r="105" spans="1:11" s="34" customFormat="1" ht="21" customHeight="1" hidden="1">
      <c r="A105" s="104"/>
      <c r="B105" s="170" t="s">
        <v>310</v>
      </c>
      <c r="C105" s="126">
        <v>313530.79</v>
      </c>
      <c r="D105" s="126">
        <v>0</v>
      </c>
      <c r="E105" s="126">
        <v>0</v>
      </c>
      <c r="F105" s="126">
        <v>0</v>
      </c>
      <c r="G105" s="126">
        <v>313530.79</v>
      </c>
      <c r="H105" s="126">
        <v>312161.45</v>
      </c>
      <c r="I105" s="126">
        <v>76.24</v>
      </c>
      <c r="J105" s="126">
        <v>0</v>
      </c>
      <c r="K105" s="126">
        <v>1293.0999999999965</v>
      </c>
    </row>
    <row r="106" spans="1:11" s="34" customFormat="1" ht="21" customHeight="1" hidden="1">
      <c r="A106" s="104"/>
      <c r="B106" s="170" t="s">
        <v>297</v>
      </c>
      <c r="C106" s="126">
        <v>27936546.03</v>
      </c>
      <c r="D106" s="126">
        <v>0</v>
      </c>
      <c r="E106" s="126">
        <v>1509340</v>
      </c>
      <c r="F106" s="126">
        <v>0</v>
      </c>
      <c r="G106" s="126">
        <v>26427206.03</v>
      </c>
      <c r="H106" s="126">
        <v>8146468.200000001</v>
      </c>
      <c r="I106" s="126">
        <v>0</v>
      </c>
      <c r="J106" s="126">
        <v>0</v>
      </c>
      <c r="K106" s="126">
        <v>18280737.830000002</v>
      </c>
    </row>
    <row r="107" spans="1:11" s="34" customFormat="1" ht="21" customHeight="1" hidden="1">
      <c r="A107" s="104"/>
      <c r="B107" s="170" t="s">
        <v>311</v>
      </c>
      <c r="C107" s="126">
        <v>46162.72</v>
      </c>
      <c r="D107" s="126">
        <v>0</v>
      </c>
      <c r="E107" s="126">
        <v>2568</v>
      </c>
      <c r="F107" s="126">
        <v>0</v>
      </c>
      <c r="G107" s="126">
        <v>43594.72</v>
      </c>
      <c r="H107" s="126">
        <v>43594.72</v>
      </c>
      <c r="I107" s="126">
        <v>0</v>
      </c>
      <c r="J107" s="126">
        <v>0</v>
      </c>
      <c r="K107" s="126">
        <v>0</v>
      </c>
    </row>
    <row r="108" spans="1:11" s="34" customFormat="1" ht="21" customHeight="1" hidden="1">
      <c r="A108" s="104"/>
      <c r="B108" s="170" t="s">
        <v>312</v>
      </c>
      <c r="C108" s="126">
        <v>0</v>
      </c>
      <c r="D108" s="126">
        <v>0</v>
      </c>
      <c r="E108" s="126">
        <v>0</v>
      </c>
      <c r="F108" s="126">
        <v>0</v>
      </c>
      <c r="G108" s="126">
        <v>0</v>
      </c>
      <c r="H108" s="126">
        <v>0</v>
      </c>
      <c r="I108" s="126">
        <v>0</v>
      </c>
      <c r="J108" s="126">
        <v>0</v>
      </c>
      <c r="K108" s="126">
        <v>0</v>
      </c>
    </row>
    <row r="109" spans="1:11" s="34" customFormat="1" ht="21" customHeight="1" hidden="1">
      <c r="A109" s="104"/>
      <c r="B109" s="170" t="s">
        <v>299</v>
      </c>
      <c r="C109" s="126">
        <v>2181425.63</v>
      </c>
      <c r="D109" s="126">
        <v>0</v>
      </c>
      <c r="E109" s="126">
        <v>127316</v>
      </c>
      <c r="F109" s="126">
        <v>0</v>
      </c>
      <c r="G109" s="126">
        <v>2054109.63</v>
      </c>
      <c r="H109" s="126">
        <v>1864340.3</v>
      </c>
      <c r="I109" s="126">
        <v>0</v>
      </c>
      <c r="J109" s="126">
        <v>0</v>
      </c>
      <c r="K109" s="126">
        <v>189769.32999999996</v>
      </c>
    </row>
    <row r="110" spans="1:11" s="34" customFormat="1" ht="21" customHeight="1" hidden="1">
      <c r="A110" s="104"/>
      <c r="B110" s="170" t="s">
        <v>300</v>
      </c>
      <c r="C110" s="126">
        <v>0</v>
      </c>
      <c r="D110" s="126">
        <v>0</v>
      </c>
      <c r="E110" s="126">
        <v>0</v>
      </c>
      <c r="F110" s="126">
        <v>0</v>
      </c>
      <c r="G110" s="126">
        <v>0</v>
      </c>
      <c r="H110" s="126">
        <v>0</v>
      </c>
      <c r="I110" s="126">
        <v>0</v>
      </c>
      <c r="J110" s="126">
        <v>0</v>
      </c>
      <c r="K110" s="126">
        <v>0</v>
      </c>
    </row>
    <row r="111" spans="1:11" s="34" customFormat="1" ht="21" customHeight="1" hidden="1">
      <c r="A111" s="104"/>
      <c r="B111" s="174" t="s">
        <v>301</v>
      </c>
      <c r="C111" s="126">
        <v>0</v>
      </c>
      <c r="D111" s="126">
        <v>0</v>
      </c>
      <c r="E111" s="126">
        <v>0</v>
      </c>
      <c r="F111" s="126">
        <v>0</v>
      </c>
      <c r="G111" s="126">
        <v>0</v>
      </c>
      <c r="H111" s="126">
        <v>0</v>
      </c>
      <c r="I111" s="126">
        <v>0</v>
      </c>
      <c r="J111" s="126">
        <v>0</v>
      </c>
      <c r="K111" s="126">
        <v>0</v>
      </c>
    </row>
    <row r="112" spans="1:11" s="34" customFormat="1" ht="21" customHeight="1" hidden="1" thickBot="1">
      <c r="A112" s="104"/>
      <c r="B112" s="171" t="s">
        <v>403</v>
      </c>
      <c r="C112" s="172">
        <v>30477665.169999998</v>
      </c>
      <c r="D112" s="172">
        <v>0</v>
      </c>
      <c r="E112" s="172">
        <v>1639224</v>
      </c>
      <c r="F112" s="172">
        <v>0</v>
      </c>
      <c r="G112" s="172">
        <v>28838441.169999998</v>
      </c>
      <c r="H112" s="172">
        <v>10366564.670000002</v>
      </c>
      <c r="I112" s="172">
        <v>76.24</v>
      </c>
      <c r="J112" s="172">
        <v>0</v>
      </c>
      <c r="K112" s="172">
        <v>18471800.26</v>
      </c>
    </row>
    <row r="113" s="34" customFormat="1" ht="21" customHeight="1" hidden="1">
      <c r="A113" s="104"/>
    </row>
    <row r="114" s="34" customFormat="1" ht="21" customHeight="1" hidden="1" thickBot="1">
      <c r="A114" s="104"/>
    </row>
    <row r="115" spans="1:6" s="34" customFormat="1" ht="33" customHeight="1" hidden="1">
      <c r="A115" s="104"/>
      <c r="B115" s="188" t="s">
        <v>406</v>
      </c>
      <c r="C115" s="189" t="s">
        <v>371</v>
      </c>
      <c r="E115" s="188" t="s">
        <v>407</v>
      </c>
      <c r="F115" s="189" t="s">
        <v>371</v>
      </c>
    </row>
    <row r="116" spans="1:11" s="34" customFormat="1" ht="12.75" customHeight="1" hidden="1">
      <c r="A116" s="104"/>
      <c r="B116" s="190" t="s">
        <v>372</v>
      </c>
      <c r="C116" s="201">
        <v>17678431.65</v>
      </c>
      <c r="D116" s="45"/>
      <c r="E116" s="194" t="s">
        <v>385</v>
      </c>
      <c r="F116" s="201">
        <v>357581410.03000003</v>
      </c>
      <c r="G116" s="45"/>
      <c r="H116" s="45"/>
      <c r="I116" s="45"/>
      <c r="J116" s="45"/>
      <c r="K116" s="45"/>
    </row>
    <row r="117" spans="2:6" ht="15.75" hidden="1">
      <c r="B117" s="191" t="s">
        <v>373</v>
      </c>
      <c r="C117" s="201">
        <v>13309380.049999999</v>
      </c>
      <c r="E117" s="195" t="s">
        <v>337</v>
      </c>
      <c r="F117" s="201">
        <v>296883922.41</v>
      </c>
    </row>
    <row r="118" spans="2:6" ht="15.75" hidden="1">
      <c r="B118" s="191" t="s">
        <v>374</v>
      </c>
      <c r="C118" s="201">
        <v>18487370.36</v>
      </c>
      <c r="E118" s="195" t="s">
        <v>339</v>
      </c>
      <c r="F118" s="201">
        <v>10367066.67</v>
      </c>
    </row>
    <row r="119" spans="2:6" ht="15.75" hidden="1">
      <c r="B119" s="191" t="s">
        <v>375</v>
      </c>
      <c r="C119" s="201">
        <v>40283.15</v>
      </c>
      <c r="E119" s="195" t="s">
        <v>342</v>
      </c>
      <c r="F119" s="201">
        <v>45862632.62</v>
      </c>
    </row>
    <row r="120" spans="2:6" ht="15.75" hidden="1">
      <c r="B120" s="191" t="s">
        <v>376</v>
      </c>
      <c r="C120" s="201">
        <v>338164.64</v>
      </c>
      <c r="E120" s="191" t="s">
        <v>344</v>
      </c>
      <c r="F120" s="201">
        <v>4467788.33</v>
      </c>
    </row>
    <row r="121" spans="2:6" ht="15.75" hidden="1">
      <c r="B121" s="191" t="s">
        <v>377</v>
      </c>
      <c r="C121" s="201">
        <v>10560256.82</v>
      </c>
      <c r="E121" s="196" t="s">
        <v>347</v>
      </c>
      <c r="F121" s="201">
        <v>355518851.14</v>
      </c>
    </row>
    <row r="122" spans="2:6" ht="15.75" hidden="1">
      <c r="B122" s="191" t="s">
        <v>378</v>
      </c>
      <c r="C122" s="201">
        <v>3936509.73</v>
      </c>
      <c r="E122" s="195" t="s">
        <v>337</v>
      </c>
      <c r="F122" s="201">
        <v>294050906.15</v>
      </c>
    </row>
    <row r="123" spans="2:6" ht="15.75" hidden="1">
      <c r="B123" s="190" t="s">
        <v>379</v>
      </c>
      <c r="C123" s="201">
        <v>58887587.60999999</v>
      </c>
      <c r="E123" s="195" t="s">
        <v>339</v>
      </c>
      <c r="F123" s="201">
        <v>9039615.82</v>
      </c>
    </row>
    <row r="124" spans="1:11" s="34" customFormat="1" ht="18" customHeight="1" hidden="1">
      <c r="A124" s="3"/>
      <c r="B124" s="191" t="s">
        <v>373</v>
      </c>
      <c r="C124" s="201">
        <v>11279475.040000001</v>
      </c>
      <c r="D124" s="108"/>
      <c r="E124" s="195" t="s">
        <v>342</v>
      </c>
      <c r="F124" s="201">
        <v>47064856.550000004</v>
      </c>
      <c r="G124" s="108"/>
      <c r="H124" s="108"/>
      <c r="I124" s="108"/>
      <c r="J124" s="108"/>
      <c r="K124" s="108"/>
    </row>
    <row r="125" spans="2:6" ht="15.75" hidden="1">
      <c r="B125" s="191" t="s">
        <v>374</v>
      </c>
      <c r="C125" s="201">
        <v>19521863.869999997</v>
      </c>
      <c r="E125" s="191" t="s">
        <v>344</v>
      </c>
      <c r="F125" s="201">
        <v>5363472.62</v>
      </c>
    </row>
    <row r="126" spans="2:6" ht="15.75" hidden="1">
      <c r="B126" s="191" t="s">
        <v>375</v>
      </c>
      <c r="C126" s="201">
        <v>25887002.009999998</v>
      </c>
      <c r="E126" s="197" t="s">
        <v>386</v>
      </c>
      <c r="F126" s="201">
        <v>2062558.8900000164</v>
      </c>
    </row>
    <row r="127" spans="2:6" ht="15.75" hidden="1">
      <c r="B127" s="191" t="s">
        <v>376</v>
      </c>
      <c r="C127" s="201">
        <v>2211926.36</v>
      </c>
      <c r="E127" s="197" t="s">
        <v>358</v>
      </c>
      <c r="F127" s="201">
        <v>38752228.68000001</v>
      </c>
    </row>
    <row r="128" spans="1:41" ht="12.75" customHeight="1" hidden="1" thickBot="1">
      <c r="A128" s="89"/>
      <c r="B128" s="191" t="s">
        <v>380</v>
      </c>
      <c r="C128" s="201">
        <v>12679.67</v>
      </c>
      <c r="D128" s="46"/>
      <c r="E128" s="198" t="s">
        <v>362</v>
      </c>
      <c r="F128" s="201">
        <v>40814787.57000002</v>
      </c>
      <c r="G128" s="46"/>
      <c r="H128" s="46"/>
      <c r="I128" s="46"/>
      <c r="J128" s="46"/>
      <c r="K128" s="46"/>
      <c r="L128" s="105"/>
      <c r="M128" s="106"/>
      <c r="N128" s="49"/>
      <c r="O128" s="49"/>
      <c r="P128" s="49"/>
      <c r="Q128" s="49"/>
      <c r="R128" s="49"/>
      <c r="S128" s="49"/>
      <c r="T128" s="49"/>
      <c r="U128" s="49"/>
      <c r="V128" s="49"/>
      <c r="W128" s="49"/>
      <c r="X128" s="49"/>
      <c r="Y128" s="49"/>
      <c r="Z128" s="49"/>
      <c r="AA128" s="49"/>
      <c r="AB128" s="49"/>
      <c r="AC128" s="49"/>
      <c r="AD128" s="49"/>
      <c r="AE128" s="49"/>
      <c r="AF128" s="49"/>
      <c r="AG128" s="49"/>
      <c r="AH128" s="49"/>
      <c r="AI128" s="49"/>
      <c r="AJ128" s="49"/>
      <c r="AK128" s="49"/>
      <c r="AL128" s="49"/>
      <c r="AM128" s="49"/>
      <c r="AN128" s="49"/>
      <c r="AO128" s="49"/>
    </row>
    <row r="129" spans="2:11" ht="18" customHeight="1" hidden="1">
      <c r="B129" s="190" t="s">
        <v>381</v>
      </c>
      <c r="C129" s="201">
        <v>40814787.57</v>
      </c>
      <c r="D129" s="46"/>
      <c r="G129" s="46"/>
      <c r="H129" s="46"/>
      <c r="I129" s="46"/>
      <c r="J129" s="46"/>
      <c r="K129" s="46"/>
    </row>
    <row r="130" spans="1:11" ht="18" customHeight="1" hidden="1">
      <c r="A130" s="1"/>
      <c r="B130" s="192" t="s">
        <v>382</v>
      </c>
      <c r="C130" s="201">
        <v>1094788.75</v>
      </c>
      <c r="D130" s="46"/>
      <c r="G130" s="46"/>
      <c r="H130" s="46"/>
      <c r="I130" s="46"/>
      <c r="J130" s="46"/>
      <c r="K130" s="46"/>
    </row>
    <row r="131" spans="2:11" ht="18" customHeight="1" hidden="1">
      <c r="B131" s="192" t="s">
        <v>383</v>
      </c>
      <c r="C131" s="201">
        <v>-1489157.14</v>
      </c>
      <c r="D131" s="46"/>
      <c r="G131" s="46"/>
      <c r="H131" s="46"/>
      <c r="I131" s="46"/>
      <c r="J131" s="46"/>
      <c r="K131" s="46"/>
    </row>
    <row r="132" spans="1:11" ht="16.5" hidden="1" thickBot="1">
      <c r="A132" s="33"/>
      <c r="B132" s="193" t="s">
        <v>384</v>
      </c>
      <c r="C132" s="201">
        <v>-394368.38999999687</v>
      </c>
      <c r="D132" s="46"/>
      <c r="G132" s="46"/>
      <c r="H132" s="46"/>
      <c r="I132" s="46"/>
      <c r="J132" s="46"/>
      <c r="K132" s="46"/>
    </row>
    <row r="133" spans="1:11" ht="15.75" hidden="1">
      <c r="A133" s="33"/>
      <c r="D133" s="46"/>
      <c r="E133" s="46"/>
      <c r="F133" s="46"/>
      <c r="G133" s="46"/>
      <c r="H133" s="46"/>
      <c r="I133" s="46"/>
      <c r="J133" s="46"/>
      <c r="K133" s="46"/>
    </row>
    <row r="134" spans="5:11" ht="16.5" hidden="1" thickBot="1">
      <c r="E134" s="46"/>
      <c r="F134" s="46"/>
      <c r="G134" s="46"/>
      <c r="H134" s="46"/>
      <c r="I134" s="46"/>
      <c r="J134" s="46"/>
      <c r="K134" s="46"/>
    </row>
    <row r="135" spans="2:11" ht="15.75" hidden="1">
      <c r="B135" s="222" t="s">
        <v>408</v>
      </c>
      <c r="C135" s="225" t="s">
        <v>387</v>
      </c>
      <c r="D135" s="225" t="s">
        <v>388</v>
      </c>
      <c r="E135" s="233" t="s">
        <v>389</v>
      </c>
      <c r="F135" s="225" t="s">
        <v>390</v>
      </c>
      <c r="G135" s="231" t="s">
        <v>391</v>
      </c>
      <c r="I135" s="46"/>
      <c r="J135" s="46"/>
      <c r="K135" s="46"/>
    </row>
    <row r="136" spans="2:11" ht="15.75" hidden="1">
      <c r="B136" s="223"/>
      <c r="C136" s="230"/>
      <c r="D136" s="230"/>
      <c r="E136" s="234"/>
      <c r="F136" s="230"/>
      <c r="G136" s="232"/>
      <c r="I136" s="46"/>
      <c r="J136" s="46"/>
      <c r="K136" s="46"/>
    </row>
    <row r="137" spans="2:11" ht="15.75" hidden="1">
      <c r="B137" s="224"/>
      <c r="C137" s="165" t="s">
        <v>290</v>
      </c>
      <c r="D137" s="165" t="s">
        <v>286</v>
      </c>
      <c r="E137" s="165" t="s">
        <v>287</v>
      </c>
      <c r="F137" s="165" t="s">
        <v>288</v>
      </c>
      <c r="G137" s="165" t="s">
        <v>289</v>
      </c>
      <c r="I137" s="46"/>
      <c r="J137" s="46"/>
      <c r="K137" s="46"/>
    </row>
    <row r="138" spans="2:11" ht="15.75" hidden="1">
      <c r="B138" s="168" t="s">
        <v>294</v>
      </c>
      <c r="C138" s="169">
        <v>0</v>
      </c>
      <c r="D138" s="169">
        <v>0</v>
      </c>
      <c r="E138" s="169">
        <v>0</v>
      </c>
      <c r="F138" s="169">
        <v>0</v>
      </c>
      <c r="G138" s="169">
        <v>0</v>
      </c>
      <c r="I138" s="46"/>
      <c r="J138" s="46"/>
      <c r="K138" s="46"/>
    </row>
    <row r="139" spans="2:11" ht="15.75" hidden="1">
      <c r="B139" s="170" t="s">
        <v>295</v>
      </c>
      <c r="C139" s="169">
        <v>0</v>
      </c>
      <c r="D139" s="169">
        <v>0</v>
      </c>
      <c r="E139" s="169">
        <v>0</v>
      </c>
      <c r="F139" s="169">
        <v>0</v>
      </c>
      <c r="G139" s="169">
        <v>0</v>
      </c>
      <c r="I139" s="46"/>
      <c r="J139" s="46"/>
      <c r="K139" s="46"/>
    </row>
    <row r="140" spans="2:11" ht="15.75" hidden="1">
      <c r="B140" s="170" t="s">
        <v>296</v>
      </c>
      <c r="C140" s="169">
        <v>0</v>
      </c>
      <c r="D140" s="169">
        <v>0</v>
      </c>
      <c r="E140" s="169">
        <v>0</v>
      </c>
      <c r="F140" s="169">
        <v>0</v>
      </c>
      <c r="G140" s="169">
        <v>0</v>
      </c>
      <c r="I140" s="46"/>
      <c r="J140" s="46"/>
      <c r="K140" s="46"/>
    </row>
    <row r="141" spans="2:11" ht="15.75" hidden="1">
      <c r="B141" s="170" t="s">
        <v>297</v>
      </c>
      <c r="C141" s="169">
        <v>0</v>
      </c>
      <c r="D141" s="169">
        <v>0</v>
      </c>
      <c r="E141" s="169">
        <v>0</v>
      </c>
      <c r="F141" s="169">
        <v>0</v>
      </c>
      <c r="G141" s="169">
        <v>0</v>
      </c>
      <c r="I141" s="46"/>
      <c r="J141" s="46"/>
      <c r="K141" s="46"/>
    </row>
    <row r="142" spans="2:11" ht="15.75" hidden="1">
      <c r="B142" s="170" t="s">
        <v>298</v>
      </c>
      <c r="C142" s="169">
        <v>0</v>
      </c>
      <c r="D142" s="169">
        <v>0</v>
      </c>
      <c r="E142" s="169">
        <v>0</v>
      </c>
      <c r="F142" s="169">
        <v>0</v>
      </c>
      <c r="G142" s="169">
        <v>0</v>
      </c>
      <c r="I142" s="46"/>
      <c r="J142" s="46"/>
      <c r="K142" s="46"/>
    </row>
    <row r="143" spans="2:11" ht="15.75" hidden="1">
      <c r="B143" s="170" t="s">
        <v>299</v>
      </c>
      <c r="C143" s="169">
        <v>0</v>
      </c>
      <c r="D143" s="169">
        <v>0</v>
      </c>
      <c r="E143" s="169">
        <v>0</v>
      </c>
      <c r="F143" s="169">
        <v>0</v>
      </c>
      <c r="G143" s="169">
        <v>0</v>
      </c>
      <c r="I143" s="46"/>
      <c r="J143" s="46"/>
      <c r="K143" s="46"/>
    </row>
    <row r="144" spans="2:11" ht="15.75" hidden="1">
      <c r="B144" s="170" t="s">
        <v>300</v>
      </c>
      <c r="C144" s="169">
        <v>0</v>
      </c>
      <c r="D144" s="169">
        <v>0</v>
      </c>
      <c r="E144" s="169">
        <v>0</v>
      </c>
      <c r="F144" s="169">
        <v>0</v>
      </c>
      <c r="G144" s="169">
        <v>0</v>
      </c>
      <c r="I144" s="46"/>
      <c r="J144" s="46"/>
      <c r="K144" s="46"/>
    </row>
    <row r="145" spans="2:11" ht="15.75" hidden="1">
      <c r="B145" s="170" t="s">
        <v>301</v>
      </c>
      <c r="C145" s="169">
        <v>0</v>
      </c>
      <c r="D145" s="169">
        <v>0</v>
      </c>
      <c r="E145" s="169">
        <v>0</v>
      </c>
      <c r="F145" s="169">
        <v>0</v>
      </c>
      <c r="G145" s="169">
        <v>0</v>
      </c>
      <c r="I145" s="46"/>
      <c r="J145" s="46"/>
      <c r="K145" s="46"/>
    </row>
    <row r="146" spans="2:11" ht="16.5" hidden="1" thickBot="1">
      <c r="B146" s="171" t="s">
        <v>392</v>
      </c>
      <c r="C146" s="172">
        <v>0</v>
      </c>
      <c r="D146" s="172">
        <v>0</v>
      </c>
      <c r="E146" s="172">
        <v>0</v>
      </c>
      <c r="F146" s="172">
        <v>0</v>
      </c>
      <c r="G146" s="173">
        <v>0</v>
      </c>
      <c r="I146" s="46"/>
      <c r="J146" s="46"/>
      <c r="K146" s="46"/>
    </row>
    <row r="147" spans="10:11" ht="15.75" hidden="1">
      <c r="J147" s="46"/>
      <c r="K147" s="46"/>
    </row>
    <row r="148" spans="10:11" ht="16.5" hidden="1" thickBot="1">
      <c r="J148" s="46"/>
      <c r="K148" s="46"/>
    </row>
    <row r="149" spans="2:11" ht="12.75" hidden="1">
      <c r="B149" s="222" t="s">
        <v>409</v>
      </c>
      <c r="C149" s="225" t="s">
        <v>393</v>
      </c>
      <c r="D149" s="225" t="s">
        <v>394</v>
      </c>
      <c r="E149" s="233" t="s">
        <v>395</v>
      </c>
      <c r="F149" s="233" t="s">
        <v>396</v>
      </c>
      <c r="G149" s="225" t="s">
        <v>397</v>
      </c>
      <c r="H149" s="225" t="s">
        <v>398</v>
      </c>
      <c r="I149" s="225" t="s">
        <v>399</v>
      </c>
      <c r="J149" s="225" t="s">
        <v>400</v>
      </c>
      <c r="K149" s="231" t="s">
        <v>401</v>
      </c>
    </row>
    <row r="150" spans="2:11" ht="12.75" hidden="1">
      <c r="B150" s="223"/>
      <c r="C150" s="230"/>
      <c r="D150" s="230"/>
      <c r="E150" s="234"/>
      <c r="F150" s="234"/>
      <c r="G150" s="230"/>
      <c r="H150" s="230"/>
      <c r="I150" s="230"/>
      <c r="J150" s="230"/>
      <c r="K150" s="232"/>
    </row>
    <row r="151" spans="2:11" ht="12.75" hidden="1">
      <c r="B151" s="224"/>
      <c r="C151" s="165" t="s">
        <v>290</v>
      </c>
      <c r="D151" s="165" t="s">
        <v>286</v>
      </c>
      <c r="E151" s="165" t="s">
        <v>287</v>
      </c>
      <c r="F151" s="165" t="s">
        <v>288</v>
      </c>
      <c r="G151" s="165" t="s">
        <v>289</v>
      </c>
      <c r="H151" s="165" t="s">
        <v>291</v>
      </c>
      <c r="I151" s="165" t="s">
        <v>292</v>
      </c>
      <c r="J151" s="165" t="s">
        <v>293</v>
      </c>
      <c r="K151" s="165" t="s">
        <v>402</v>
      </c>
    </row>
    <row r="152" spans="2:11" ht="12.75" hidden="1">
      <c r="B152" s="168" t="s">
        <v>308</v>
      </c>
      <c r="C152" s="169">
        <v>0</v>
      </c>
      <c r="D152" s="169">
        <v>0</v>
      </c>
      <c r="E152" s="169">
        <v>0</v>
      </c>
      <c r="F152" s="169">
        <v>0</v>
      </c>
      <c r="G152" s="169">
        <v>0</v>
      </c>
      <c r="H152" s="169">
        <v>0</v>
      </c>
      <c r="I152" s="169">
        <v>0</v>
      </c>
      <c r="J152" s="169">
        <v>0</v>
      </c>
      <c r="K152" s="169">
        <v>0</v>
      </c>
    </row>
    <row r="153" spans="2:11" ht="12.75" hidden="1">
      <c r="B153" s="170" t="s">
        <v>309</v>
      </c>
      <c r="C153" s="169">
        <v>0</v>
      </c>
      <c r="D153" s="169">
        <v>0</v>
      </c>
      <c r="E153" s="169">
        <v>0</v>
      </c>
      <c r="F153" s="169">
        <v>0</v>
      </c>
      <c r="G153" s="169">
        <v>0</v>
      </c>
      <c r="H153" s="169">
        <v>0</v>
      </c>
      <c r="I153" s="169">
        <v>0</v>
      </c>
      <c r="J153" s="169">
        <v>0</v>
      </c>
      <c r="K153" s="169">
        <v>0</v>
      </c>
    </row>
    <row r="154" spans="2:11" ht="12.75" hidden="1">
      <c r="B154" s="170" t="s">
        <v>310</v>
      </c>
      <c r="C154" s="169">
        <v>0</v>
      </c>
      <c r="D154" s="169">
        <v>0</v>
      </c>
      <c r="E154" s="169">
        <v>0</v>
      </c>
      <c r="F154" s="169">
        <v>0</v>
      </c>
      <c r="G154" s="169">
        <v>0</v>
      </c>
      <c r="H154" s="169">
        <v>0</v>
      </c>
      <c r="I154" s="169">
        <v>0</v>
      </c>
      <c r="J154" s="169">
        <v>0</v>
      </c>
      <c r="K154" s="169">
        <v>0</v>
      </c>
    </row>
    <row r="155" spans="2:11" ht="12.75" hidden="1">
      <c r="B155" s="170" t="s">
        <v>297</v>
      </c>
      <c r="C155" s="169">
        <v>0</v>
      </c>
      <c r="D155" s="169">
        <v>0</v>
      </c>
      <c r="E155" s="169">
        <v>0</v>
      </c>
      <c r="F155" s="169">
        <v>0</v>
      </c>
      <c r="G155" s="169">
        <v>0</v>
      </c>
      <c r="H155" s="169">
        <v>0</v>
      </c>
      <c r="I155" s="169">
        <v>0</v>
      </c>
      <c r="J155" s="169">
        <v>0</v>
      </c>
      <c r="K155" s="169">
        <v>0</v>
      </c>
    </row>
    <row r="156" spans="2:11" ht="12.75" hidden="1">
      <c r="B156" s="170" t="s">
        <v>311</v>
      </c>
      <c r="C156" s="169">
        <v>0</v>
      </c>
      <c r="D156" s="169">
        <v>0</v>
      </c>
      <c r="E156" s="169">
        <v>0</v>
      </c>
      <c r="F156" s="169">
        <v>0</v>
      </c>
      <c r="G156" s="169">
        <v>0</v>
      </c>
      <c r="H156" s="169">
        <v>0</v>
      </c>
      <c r="I156" s="169">
        <v>0</v>
      </c>
      <c r="J156" s="169">
        <v>0</v>
      </c>
      <c r="K156" s="169">
        <v>0</v>
      </c>
    </row>
    <row r="157" spans="2:11" ht="12.75" hidden="1">
      <c r="B157" s="170" t="s">
        <v>312</v>
      </c>
      <c r="C157" s="169">
        <v>0</v>
      </c>
      <c r="D157" s="169">
        <v>0</v>
      </c>
      <c r="E157" s="169">
        <v>0</v>
      </c>
      <c r="F157" s="169">
        <v>0</v>
      </c>
      <c r="G157" s="169">
        <v>0</v>
      </c>
      <c r="H157" s="169">
        <v>0</v>
      </c>
      <c r="I157" s="169">
        <v>0</v>
      </c>
      <c r="J157" s="169">
        <v>0</v>
      </c>
      <c r="K157" s="169">
        <v>0</v>
      </c>
    </row>
    <row r="158" spans="2:11" ht="12.75" hidden="1">
      <c r="B158" s="170" t="s">
        <v>299</v>
      </c>
      <c r="C158" s="169">
        <v>0</v>
      </c>
      <c r="D158" s="169">
        <v>0</v>
      </c>
      <c r="E158" s="169">
        <v>0</v>
      </c>
      <c r="F158" s="169">
        <v>0</v>
      </c>
      <c r="G158" s="169">
        <v>0</v>
      </c>
      <c r="H158" s="169">
        <v>0</v>
      </c>
      <c r="I158" s="169">
        <v>0</v>
      </c>
      <c r="J158" s="169">
        <v>0</v>
      </c>
      <c r="K158" s="169">
        <v>0</v>
      </c>
    </row>
    <row r="159" spans="2:11" ht="12.75" hidden="1">
      <c r="B159" s="170" t="s">
        <v>300</v>
      </c>
      <c r="C159" s="169">
        <v>0</v>
      </c>
      <c r="D159" s="169">
        <v>0</v>
      </c>
      <c r="E159" s="169">
        <v>0</v>
      </c>
      <c r="F159" s="169">
        <v>0</v>
      </c>
      <c r="G159" s="169">
        <v>0</v>
      </c>
      <c r="H159" s="169">
        <v>0</v>
      </c>
      <c r="I159" s="169">
        <v>0</v>
      </c>
      <c r="J159" s="169">
        <v>0</v>
      </c>
      <c r="K159" s="169">
        <v>0</v>
      </c>
    </row>
    <row r="160" spans="2:11" ht="12.75" hidden="1">
      <c r="B160" s="174" t="s">
        <v>301</v>
      </c>
      <c r="C160" s="169">
        <v>0</v>
      </c>
      <c r="D160" s="169">
        <v>0</v>
      </c>
      <c r="E160" s="169">
        <v>0</v>
      </c>
      <c r="F160" s="169">
        <v>0</v>
      </c>
      <c r="G160" s="169">
        <v>0</v>
      </c>
      <c r="H160" s="169">
        <v>0</v>
      </c>
      <c r="I160" s="169">
        <v>0</v>
      </c>
      <c r="J160" s="169">
        <v>0</v>
      </c>
      <c r="K160" s="169">
        <v>0</v>
      </c>
    </row>
    <row r="161" spans="2:11" ht="13.5" hidden="1" thickBot="1">
      <c r="B161" s="171" t="s">
        <v>403</v>
      </c>
      <c r="C161" s="172">
        <v>0</v>
      </c>
      <c r="D161" s="172">
        <v>0</v>
      </c>
      <c r="E161" s="172">
        <v>0</v>
      </c>
      <c r="F161" s="172">
        <v>0</v>
      </c>
      <c r="G161" s="172">
        <v>0</v>
      </c>
      <c r="H161" s="172">
        <v>0</v>
      </c>
      <c r="I161" s="172">
        <v>0</v>
      </c>
      <c r="J161" s="172">
        <v>0</v>
      </c>
      <c r="K161" s="172">
        <v>0</v>
      </c>
    </row>
    <row r="162" spans="2:9" ht="15.75" hidden="1">
      <c r="B162" s="34"/>
      <c r="C162" s="34"/>
      <c r="D162" s="34"/>
      <c r="E162" s="34"/>
      <c r="F162" s="34"/>
      <c r="G162" s="34"/>
      <c r="H162" s="34"/>
      <c r="I162" s="34"/>
    </row>
    <row r="163" spans="2:9" ht="16.5" hidden="1" thickBot="1">
      <c r="B163" s="34"/>
      <c r="C163" s="34"/>
      <c r="D163" s="34"/>
      <c r="E163" s="34"/>
      <c r="F163" s="34"/>
      <c r="G163" s="34"/>
      <c r="H163" s="34"/>
      <c r="I163" s="34"/>
    </row>
    <row r="164" spans="2:9" ht="42.75" customHeight="1" hidden="1">
      <c r="B164" s="188" t="s">
        <v>410</v>
      </c>
      <c r="C164" s="189" t="s">
        <v>371</v>
      </c>
      <c r="D164" s="34"/>
      <c r="E164" s="188" t="s">
        <v>411</v>
      </c>
      <c r="F164" s="189" t="s">
        <v>371</v>
      </c>
      <c r="G164" s="34"/>
      <c r="H164" s="34"/>
      <c r="I164" s="34"/>
    </row>
    <row r="165" spans="2:9" ht="15.75" hidden="1">
      <c r="B165" s="190" t="s">
        <v>372</v>
      </c>
      <c r="C165" s="169">
        <v>0</v>
      </c>
      <c r="D165" s="45"/>
      <c r="E165" s="194" t="s">
        <v>385</v>
      </c>
      <c r="F165" s="169">
        <v>0</v>
      </c>
      <c r="G165" s="45"/>
      <c r="H165" s="45"/>
      <c r="I165" s="45"/>
    </row>
    <row r="166" spans="2:6" ht="12.75" hidden="1">
      <c r="B166" s="191" t="s">
        <v>373</v>
      </c>
      <c r="C166" s="169">
        <v>0</v>
      </c>
      <c r="E166" s="195" t="s">
        <v>337</v>
      </c>
      <c r="F166" s="169">
        <v>0</v>
      </c>
    </row>
    <row r="167" spans="2:6" ht="12.75" hidden="1">
      <c r="B167" s="191" t="s">
        <v>374</v>
      </c>
      <c r="C167" s="169">
        <v>0</v>
      </c>
      <c r="E167" s="195" t="s">
        <v>339</v>
      </c>
      <c r="F167" s="169">
        <v>0</v>
      </c>
    </row>
    <row r="168" spans="2:6" ht="12.75" hidden="1">
      <c r="B168" s="191" t="s">
        <v>375</v>
      </c>
      <c r="C168" s="169">
        <v>0</v>
      </c>
      <c r="E168" s="195" t="s">
        <v>342</v>
      </c>
      <c r="F168" s="169">
        <v>0</v>
      </c>
    </row>
    <row r="169" spans="2:6" ht="12.75" hidden="1">
      <c r="B169" s="191" t="s">
        <v>376</v>
      </c>
      <c r="C169" s="169">
        <v>0</v>
      </c>
      <c r="E169" s="191" t="s">
        <v>344</v>
      </c>
      <c r="F169" s="169">
        <v>0</v>
      </c>
    </row>
    <row r="170" spans="2:6" ht="12.75" hidden="1">
      <c r="B170" s="191" t="s">
        <v>377</v>
      </c>
      <c r="C170" s="169">
        <v>0</v>
      </c>
      <c r="E170" s="196" t="s">
        <v>347</v>
      </c>
      <c r="F170" s="169">
        <v>0</v>
      </c>
    </row>
    <row r="171" spans="2:6" ht="12.75" hidden="1">
      <c r="B171" s="191" t="s">
        <v>378</v>
      </c>
      <c r="C171" s="169">
        <v>0</v>
      </c>
      <c r="E171" s="195" t="s">
        <v>337</v>
      </c>
      <c r="F171" s="169">
        <v>0</v>
      </c>
    </row>
    <row r="172" spans="2:6" ht="12.75" hidden="1">
      <c r="B172" s="190" t="s">
        <v>379</v>
      </c>
      <c r="C172" s="169">
        <v>0</v>
      </c>
      <c r="E172" s="195" t="s">
        <v>339</v>
      </c>
      <c r="F172" s="169">
        <v>0</v>
      </c>
    </row>
    <row r="173" spans="2:9" ht="15.75" hidden="1">
      <c r="B173" s="191" t="s">
        <v>373</v>
      </c>
      <c r="C173" s="169">
        <v>0</v>
      </c>
      <c r="D173" s="108"/>
      <c r="E173" s="195" t="s">
        <v>342</v>
      </c>
      <c r="F173" s="169">
        <v>0</v>
      </c>
      <c r="G173" s="108"/>
      <c r="H173" s="108"/>
      <c r="I173" s="108"/>
    </row>
    <row r="174" spans="2:6" ht="12.75" hidden="1">
      <c r="B174" s="191" t="s">
        <v>374</v>
      </c>
      <c r="C174" s="169">
        <v>0</v>
      </c>
      <c r="E174" s="191" t="s">
        <v>344</v>
      </c>
      <c r="F174" s="169">
        <v>0</v>
      </c>
    </row>
    <row r="175" spans="2:6" ht="12.75" hidden="1">
      <c r="B175" s="191" t="s">
        <v>375</v>
      </c>
      <c r="C175" s="169">
        <v>0</v>
      </c>
      <c r="E175" s="197" t="s">
        <v>386</v>
      </c>
      <c r="F175" s="169">
        <v>0</v>
      </c>
    </row>
    <row r="176" spans="2:6" ht="12.75" hidden="1">
      <c r="B176" s="191" t="s">
        <v>376</v>
      </c>
      <c r="C176" s="169">
        <v>0</v>
      </c>
      <c r="E176" s="197" t="s">
        <v>358</v>
      </c>
      <c r="F176" s="169">
        <v>0</v>
      </c>
    </row>
    <row r="177" spans="2:9" ht="16.5" hidden="1" thickBot="1">
      <c r="B177" s="191" t="s">
        <v>380</v>
      </c>
      <c r="C177" s="169">
        <v>0</v>
      </c>
      <c r="D177" s="46"/>
      <c r="E177" s="198" t="s">
        <v>362</v>
      </c>
      <c r="F177" s="169">
        <v>0</v>
      </c>
      <c r="G177" s="46"/>
      <c r="H177" s="46"/>
      <c r="I177" s="46"/>
    </row>
    <row r="178" spans="2:9" ht="15.75" hidden="1">
      <c r="B178" s="190" t="s">
        <v>381</v>
      </c>
      <c r="C178" s="169">
        <v>0</v>
      </c>
      <c r="D178" s="46"/>
      <c r="G178" s="46"/>
      <c r="H178" s="46"/>
      <c r="I178" s="46"/>
    </row>
    <row r="179" spans="2:9" ht="15.75" hidden="1">
      <c r="B179" s="192" t="s">
        <v>382</v>
      </c>
      <c r="C179" s="169">
        <v>0</v>
      </c>
      <c r="D179" s="46"/>
      <c r="G179" s="46"/>
      <c r="H179" s="46"/>
      <c r="I179" s="46"/>
    </row>
    <row r="180" spans="2:9" ht="15.75" hidden="1">
      <c r="B180" s="192" t="s">
        <v>383</v>
      </c>
      <c r="C180" s="169">
        <v>0</v>
      </c>
      <c r="D180" s="46"/>
      <c r="G180" s="46"/>
      <c r="H180" s="46"/>
      <c r="I180" s="46"/>
    </row>
    <row r="181" spans="2:9" ht="16.5" hidden="1" thickBot="1">
      <c r="B181" s="193" t="s">
        <v>384</v>
      </c>
      <c r="C181" s="169">
        <v>0</v>
      </c>
      <c r="D181" s="46"/>
      <c r="G181" s="46"/>
      <c r="H181" s="46"/>
      <c r="I181" s="46"/>
    </row>
    <row r="182" spans="4:9" ht="15.75">
      <c r="D182" s="46"/>
      <c r="E182" s="46"/>
      <c r="F182" s="46"/>
      <c r="G182" s="46"/>
      <c r="H182" s="46"/>
      <c r="I182" s="46"/>
    </row>
    <row r="183" spans="4:9" ht="15.75">
      <c r="D183" s="46"/>
      <c r="E183" s="46"/>
      <c r="F183" s="46"/>
      <c r="G183" s="46"/>
      <c r="H183" s="46"/>
      <c r="I183" s="46"/>
    </row>
    <row r="184" spans="4:9" ht="15.75">
      <c r="D184" s="46"/>
      <c r="E184" s="46"/>
      <c r="F184" s="46"/>
      <c r="G184" s="46"/>
      <c r="H184" s="46"/>
      <c r="I184" s="46"/>
    </row>
    <row r="185" spans="4:9" ht="15.75">
      <c r="D185" s="46"/>
      <c r="E185" s="46"/>
      <c r="F185" s="46"/>
      <c r="G185" s="46"/>
      <c r="H185" s="46"/>
      <c r="I185" s="46"/>
    </row>
    <row r="186" spans="4:9" ht="15.75">
      <c r="D186" s="46"/>
      <c r="E186" s="46"/>
      <c r="F186" s="46"/>
      <c r="G186" s="46"/>
      <c r="H186" s="46"/>
      <c r="I186" s="46"/>
    </row>
    <row r="187" spans="4:9" ht="15.75">
      <c r="D187" s="46"/>
      <c r="E187" s="46"/>
      <c r="F187" s="46"/>
      <c r="G187" s="46"/>
      <c r="H187" s="46"/>
      <c r="I187" s="46"/>
    </row>
    <row r="188" spans="4:9" ht="15.75">
      <c r="D188" s="46"/>
      <c r="E188" s="46"/>
      <c r="F188" s="46"/>
      <c r="G188" s="46"/>
      <c r="H188" s="46"/>
      <c r="I188" s="46"/>
    </row>
    <row r="189" spans="4:9" ht="15.75">
      <c r="D189" s="46"/>
      <c r="E189" s="46"/>
      <c r="F189" s="46"/>
      <c r="G189" s="46"/>
      <c r="H189" s="46"/>
      <c r="I189" s="46"/>
    </row>
    <row r="190" spans="4:9" ht="15.75">
      <c r="D190" s="46"/>
      <c r="E190" s="46"/>
      <c r="F190" s="46"/>
      <c r="G190" s="46"/>
      <c r="H190" s="46"/>
      <c r="I190" s="46"/>
    </row>
    <row r="191" spans="4:9" ht="15.75">
      <c r="D191" s="46"/>
      <c r="E191" s="46"/>
      <c r="F191" s="46"/>
      <c r="G191" s="46"/>
      <c r="H191" s="46"/>
      <c r="I191" s="46"/>
    </row>
    <row r="192" spans="4:9" ht="15.75">
      <c r="D192" s="46"/>
      <c r="E192" s="46"/>
      <c r="F192" s="46"/>
      <c r="G192" s="46"/>
      <c r="H192" s="46"/>
      <c r="I192" s="46"/>
    </row>
    <row r="193" spans="4:9" ht="15.75">
      <c r="D193" s="46"/>
      <c r="E193" s="46"/>
      <c r="F193" s="46"/>
      <c r="G193" s="46"/>
      <c r="H193" s="46"/>
      <c r="I193" s="46"/>
    </row>
    <row r="194" spans="4:9" ht="15.75">
      <c r="D194" s="46"/>
      <c r="E194" s="46"/>
      <c r="F194" s="46"/>
      <c r="G194" s="46"/>
      <c r="H194" s="46"/>
      <c r="I194" s="46"/>
    </row>
    <row r="195" spans="4:9" ht="15.75">
      <c r="D195" s="46"/>
      <c r="E195" s="46"/>
      <c r="F195" s="46"/>
      <c r="G195" s="46"/>
      <c r="H195" s="46"/>
      <c r="I195" s="46"/>
    </row>
    <row r="196" spans="4:9" ht="15.75">
      <c r="D196" s="46"/>
      <c r="E196" s="46"/>
      <c r="F196" s="46"/>
      <c r="G196" s="46"/>
      <c r="H196" s="46"/>
      <c r="I196" s="46"/>
    </row>
  </sheetData>
  <sheetProtection/>
  <mergeCells count="52">
    <mergeCell ref="A27:B27"/>
    <mergeCell ref="A37:B37"/>
    <mergeCell ref="A44:B44"/>
    <mergeCell ref="A12:B12"/>
    <mergeCell ref="A13:B13"/>
    <mergeCell ref="A22:B22"/>
    <mergeCell ref="A26:B26"/>
    <mergeCell ref="E49:G49"/>
    <mergeCell ref="E51:G51"/>
    <mergeCell ref="E52:G52"/>
    <mergeCell ref="E53:G53"/>
    <mergeCell ref="E44:F44"/>
    <mergeCell ref="E46:G46"/>
    <mergeCell ref="E47:G47"/>
    <mergeCell ref="E48:G48"/>
    <mergeCell ref="B149:B151"/>
    <mergeCell ref="C149:C150"/>
    <mergeCell ref="B100:B102"/>
    <mergeCell ref="C100:C101"/>
    <mergeCell ref="E54:G54"/>
    <mergeCell ref="A79:C79"/>
    <mergeCell ref="E79:H79"/>
    <mergeCell ref="A72:B72"/>
    <mergeCell ref="A67:B67"/>
    <mergeCell ref="G86:G87"/>
    <mergeCell ref="J100:J101"/>
    <mergeCell ref="B86:B88"/>
    <mergeCell ref="C86:C87"/>
    <mergeCell ref="D86:D87"/>
    <mergeCell ref="E86:E87"/>
    <mergeCell ref="F86:F87"/>
    <mergeCell ref="F100:F101"/>
    <mergeCell ref="D100:D101"/>
    <mergeCell ref="E100:E101"/>
    <mergeCell ref="K100:K101"/>
    <mergeCell ref="B135:B137"/>
    <mergeCell ref="C135:C136"/>
    <mergeCell ref="D135:D136"/>
    <mergeCell ref="E135:E136"/>
    <mergeCell ref="F135:F136"/>
    <mergeCell ref="G135:G136"/>
    <mergeCell ref="G100:G101"/>
    <mergeCell ref="H100:H101"/>
    <mergeCell ref="I100:I101"/>
    <mergeCell ref="H149:H150"/>
    <mergeCell ref="I149:I150"/>
    <mergeCell ref="J149:J150"/>
    <mergeCell ref="K149:K150"/>
    <mergeCell ref="D149:D150"/>
    <mergeCell ref="E149:E150"/>
    <mergeCell ref="F149:F150"/>
    <mergeCell ref="G149:G150"/>
  </mergeCells>
  <printOptions horizontalCentered="1"/>
  <pageMargins left="0.31496062992125984" right="0.31496062992125984" top="0.5905511811023623" bottom="0.5905511811023623" header="0" footer="0"/>
  <pageSetup fitToHeight="1" fitToWidth="1" horizontalDpi="600" verticalDpi="600" orientation="portrait" paperSize="9" scale="47"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D113"/>
  <sheetViews>
    <sheetView tabSelected="1" zoomScale="75" zoomScaleNormal="75" zoomScalePageLayoutView="0" workbookViewId="0" topLeftCell="A1">
      <selection activeCell="A1" sqref="A1:IV16384"/>
    </sheetView>
  </sheetViews>
  <sheetFormatPr defaultColWidth="11.421875" defaultRowHeight="12.75"/>
  <cols>
    <col min="1" max="1" width="67.140625" style="2" customWidth="1"/>
    <col min="2" max="2" width="45.7109375" style="2" customWidth="1"/>
    <col min="3" max="3" width="9.7109375" style="2" customWidth="1"/>
    <col min="4" max="4" width="21.28125" style="2" customWidth="1"/>
    <col min="5" max="16384" width="11.421875" style="2" customWidth="1"/>
  </cols>
  <sheetData>
    <row r="1" spans="1:3" ht="60" customHeight="1">
      <c r="A1" s="5"/>
      <c r="B1" s="7" t="s">
        <v>501</v>
      </c>
      <c r="C1" s="8"/>
    </row>
    <row r="2" spans="1:3" ht="12.75" customHeight="1" thickBot="1">
      <c r="A2" s="5"/>
      <c r="B2" s="6"/>
      <c r="C2" s="8"/>
    </row>
    <row r="3" spans="1:3" ht="33" customHeight="1">
      <c r="A3" s="77" t="s">
        <v>502</v>
      </c>
      <c r="B3" s="10"/>
      <c r="C3" s="8"/>
    </row>
    <row r="4" spans="1:4" ht="19.5" customHeight="1">
      <c r="A4" s="14" t="s">
        <v>33</v>
      </c>
      <c r="B4" s="81"/>
      <c r="C4" s="8"/>
      <c r="D4" s="96"/>
    </row>
    <row r="5" spans="1:3" ht="18" customHeight="1" thickBot="1">
      <c r="A5" s="18"/>
      <c r="B5" s="48"/>
      <c r="C5" s="8"/>
    </row>
    <row r="6" spans="1:4" ht="15" customHeight="1">
      <c r="A6" s="98"/>
      <c r="B6" s="99"/>
      <c r="C6" s="8"/>
      <c r="D6" s="99"/>
    </row>
    <row r="7" spans="1:4" ht="12.75" customHeight="1">
      <c r="A7" s="102"/>
      <c r="B7" s="102"/>
      <c r="C7" s="8"/>
      <c r="D7" s="102"/>
    </row>
    <row r="8" spans="1:4" ht="20.25">
      <c r="A8" s="104" t="s">
        <v>43</v>
      </c>
      <c r="B8" s="34"/>
      <c r="C8" s="8"/>
      <c r="D8" s="34"/>
    </row>
    <row r="9" ht="21" customHeight="1">
      <c r="C9" s="8"/>
    </row>
    <row r="10" ht="12.75" customHeight="1">
      <c r="C10" s="8"/>
    </row>
    <row r="11" ht="12.75" customHeight="1" thickBot="1">
      <c r="C11" s="8"/>
    </row>
    <row r="12" spans="1:3" ht="18.75" customHeight="1">
      <c r="A12" s="111" t="s">
        <v>48</v>
      </c>
      <c r="B12" s="111"/>
      <c r="C12" s="8"/>
    </row>
    <row r="13" ht="12.75" customHeight="1"/>
    <row r="14" ht="18" customHeight="1">
      <c r="A14" s="1" t="s">
        <v>0</v>
      </c>
    </row>
    <row r="15" ht="18" customHeight="1">
      <c r="A15" s="1" t="s">
        <v>1</v>
      </c>
    </row>
    <row r="16" ht="18" customHeight="1">
      <c r="A16" s="1" t="s">
        <v>2</v>
      </c>
    </row>
    <row r="17" ht="18" customHeight="1">
      <c r="A17" s="1" t="s">
        <v>3</v>
      </c>
    </row>
    <row r="18" ht="18" customHeight="1">
      <c r="A18" s="1"/>
    </row>
    <row r="19" ht="18" customHeight="1">
      <c r="A19" s="1"/>
    </row>
    <row r="20" ht="18" customHeight="1">
      <c r="A20" s="1"/>
    </row>
    <row r="21" ht="18" customHeight="1">
      <c r="A21" s="1"/>
    </row>
    <row r="22" ht="18" customHeight="1">
      <c r="A22" s="1"/>
    </row>
    <row r="23" ht="18" customHeight="1">
      <c r="A23" s="1"/>
    </row>
    <row r="24" ht="18" customHeight="1">
      <c r="A24" s="1"/>
    </row>
    <row r="25" ht="18" customHeight="1">
      <c r="A25" s="1"/>
    </row>
    <row r="26" ht="18" customHeight="1">
      <c r="A26" s="1"/>
    </row>
    <row r="27" ht="18" customHeight="1">
      <c r="A27" s="1"/>
    </row>
    <row r="28" ht="18" customHeight="1">
      <c r="A28" s="1"/>
    </row>
    <row r="29" ht="18" customHeight="1">
      <c r="A29" s="1"/>
    </row>
    <row r="30" ht="18" customHeight="1">
      <c r="A30" s="1"/>
    </row>
    <row r="31" ht="18" customHeight="1">
      <c r="A31" s="1"/>
    </row>
    <row r="32" ht="18" customHeight="1">
      <c r="A32" s="1"/>
    </row>
    <row r="33" ht="18" customHeight="1">
      <c r="A33" s="1"/>
    </row>
    <row r="34" ht="18" customHeight="1">
      <c r="A34" s="1"/>
    </row>
    <row r="35" ht="18" customHeight="1">
      <c r="A35" s="1"/>
    </row>
    <row r="36" ht="18" customHeight="1">
      <c r="A36" s="1"/>
    </row>
    <row r="37" ht="18" customHeight="1">
      <c r="A37" s="1"/>
    </row>
    <row r="38" ht="18" customHeight="1">
      <c r="A38" s="1"/>
    </row>
    <row r="39" ht="18" customHeight="1">
      <c r="A39" s="1"/>
    </row>
    <row r="40" ht="18" customHeight="1">
      <c r="A40" s="1"/>
    </row>
    <row r="41" ht="18" customHeight="1">
      <c r="A41" s="1"/>
    </row>
    <row r="42" ht="18" customHeight="1">
      <c r="A42" s="1"/>
    </row>
    <row r="43" ht="18" customHeight="1">
      <c r="A43" s="1"/>
    </row>
    <row r="44" ht="18" customHeight="1">
      <c r="A44" s="1"/>
    </row>
    <row r="45" ht="18" customHeight="1">
      <c r="A45" s="1"/>
    </row>
    <row r="46" ht="18" customHeight="1">
      <c r="A46" s="1"/>
    </row>
    <row r="47" ht="18" customHeight="1">
      <c r="A47" s="1"/>
    </row>
    <row r="48" ht="18" customHeight="1">
      <c r="A48" s="1"/>
    </row>
    <row r="49" ht="18" customHeight="1">
      <c r="A49" s="1"/>
    </row>
    <row r="50" ht="18" customHeight="1">
      <c r="A50" s="1"/>
    </row>
    <row r="51" ht="18" customHeight="1">
      <c r="A51" s="1"/>
    </row>
    <row r="52" ht="18" customHeight="1">
      <c r="A52" s="1"/>
    </row>
    <row r="53" ht="18" customHeight="1">
      <c r="A53" s="1"/>
    </row>
    <row r="54" ht="18" customHeight="1">
      <c r="A54" s="1"/>
    </row>
    <row r="55" ht="18" customHeight="1">
      <c r="A55" s="1"/>
    </row>
    <row r="56" ht="18" customHeight="1">
      <c r="A56" s="1"/>
    </row>
    <row r="57" ht="18" customHeight="1">
      <c r="A57" s="1"/>
    </row>
    <row r="58" ht="18" customHeight="1">
      <c r="A58" s="1"/>
    </row>
    <row r="59" ht="18" customHeight="1">
      <c r="A59" s="1"/>
    </row>
    <row r="60" ht="18" customHeight="1">
      <c r="A60" s="1"/>
    </row>
    <row r="61" ht="18" customHeight="1">
      <c r="A61" s="1"/>
    </row>
    <row r="62" ht="18" customHeight="1">
      <c r="A62" s="1"/>
    </row>
    <row r="63" ht="18" customHeight="1">
      <c r="A63" s="1"/>
    </row>
    <row r="64" ht="18" customHeight="1">
      <c r="A64" s="1"/>
    </row>
    <row r="65" ht="18" customHeight="1">
      <c r="A65" s="1"/>
    </row>
    <row r="66" ht="18" customHeight="1">
      <c r="A66" s="1"/>
    </row>
    <row r="67" ht="18" customHeight="1">
      <c r="A67" s="1"/>
    </row>
    <row r="68" ht="18" customHeight="1">
      <c r="A68" s="1"/>
    </row>
    <row r="69" ht="18" customHeight="1">
      <c r="A69" s="1"/>
    </row>
    <row r="70" ht="18" customHeight="1">
      <c r="A70" s="1"/>
    </row>
    <row r="71" ht="18" customHeight="1">
      <c r="A71" s="1"/>
    </row>
    <row r="72" ht="18" customHeight="1">
      <c r="A72" s="1"/>
    </row>
    <row r="73" ht="18" customHeight="1">
      <c r="A73" s="1"/>
    </row>
    <row r="74" ht="18" customHeight="1">
      <c r="A74" s="1"/>
    </row>
    <row r="75" ht="18" customHeight="1">
      <c r="A75" s="1"/>
    </row>
    <row r="76" ht="18" customHeight="1">
      <c r="A76" s="1"/>
    </row>
    <row r="77" ht="18" customHeight="1">
      <c r="A77" s="1"/>
    </row>
    <row r="78" ht="18" customHeight="1">
      <c r="A78" s="1"/>
    </row>
    <row r="79" ht="18" customHeight="1">
      <c r="A79" s="1"/>
    </row>
    <row r="80" ht="18" customHeight="1">
      <c r="A80" s="1"/>
    </row>
    <row r="81" ht="18" customHeight="1">
      <c r="A81" s="1"/>
    </row>
    <row r="82" ht="18" customHeight="1">
      <c r="A82" s="1"/>
    </row>
    <row r="83" ht="18" customHeight="1">
      <c r="A83" s="1"/>
    </row>
    <row r="84" ht="18" customHeight="1">
      <c r="A84" s="1"/>
    </row>
    <row r="85" ht="18" customHeight="1">
      <c r="A85" s="1"/>
    </row>
    <row r="86" ht="18" customHeight="1">
      <c r="A86" s="1"/>
    </row>
    <row r="87" ht="18" customHeight="1">
      <c r="A87" s="1"/>
    </row>
    <row r="88" ht="18" customHeight="1">
      <c r="A88" s="1"/>
    </row>
    <row r="89" ht="18" customHeight="1">
      <c r="A89" s="1"/>
    </row>
    <row r="90" ht="18" customHeight="1">
      <c r="A90" s="1"/>
    </row>
    <row r="91" ht="18" customHeight="1">
      <c r="A91" s="1"/>
    </row>
    <row r="92" ht="18" customHeight="1">
      <c r="A92" s="1"/>
    </row>
    <row r="93" ht="18" customHeight="1">
      <c r="A93" s="1"/>
    </row>
    <row r="94" ht="18" customHeight="1">
      <c r="A94" s="1"/>
    </row>
    <row r="95" ht="18" customHeight="1">
      <c r="A95" s="1"/>
    </row>
    <row r="96" ht="18" customHeight="1">
      <c r="A96" s="1"/>
    </row>
    <row r="97" ht="18" customHeight="1"/>
    <row r="98" ht="18" customHeight="1"/>
    <row r="99" ht="18" customHeight="1"/>
    <row r="100" ht="18" customHeight="1"/>
    <row r="101" ht="18" customHeight="1"/>
    <row r="102" ht="18" customHeight="1"/>
    <row r="103" ht="18" customHeight="1"/>
    <row r="104" ht="18" customHeight="1"/>
    <row r="105" ht="18" customHeight="1"/>
    <row r="106" ht="18" customHeight="1"/>
    <row r="110" spans="2:3" ht="12.75">
      <c r="B110" s="3"/>
      <c r="C110" s="3"/>
    </row>
    <row r="111" spans="2:3" ht="12.75">
      <c r="B111" s="3"/>
      <c r="C111" s="3"/>
    </row>
    <row r="112" spans="2:3" ht="12.75">
      <c r="B112" s="3"/>
      <c r="C112" s="3"/>
    </row>
    <row r="113" spans="2:3" ht="12.75">
      <c r="B113" s="3"/>
      <c r="C113" s="3"/>
    </row>
  </sheetData>
  <sheetProtection/>
  <printOptions horizontalCentered="1"/>
  <pageMargins left="0.31496062992125984" right="0.31496062992125984" top="0.5905511811023623" bottom="0.5905511811023623" header="0" footer="0"/>
  <pageSetup fitToHeight="2"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dc:creator>
  <cp:keywords/>
  <dc:description/>
  <cp:lastModifiedBy>S</cp:lastModifiedBy>
  <cp:lastPrinted>2011-03-21T11:51:33Z</cp:lastPrinted>
  <dcterms:created xsi:type="dcterms:W3CDTF">2010-12-21T11:30:58Z</dcterms:created>
  <dcterms:modified xsi:type="dcterms:W3CDTF">2012-11-20T08:31:13Z</dcterms:modified>
  <cp:category/>
  <cp:version/>
  <cp:contentType/>
  <cp:contentStatus/>
</cp:coreProperties>
</file>